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FA042F3C-C58F-469B-B130-4B9B1EE84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" i="1"/>
  <c r="D10" i="1" s="1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A78" i="2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4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5" i="2"/>
</calcChain>
</file>

<file path=xl/sharedStrings.xml><?xml version="1.0" encoding="utf-8"?>
<sst xmlns="http://schemas.openxmlformats.org/spreadsheetml/2006/main" count="324" uniqueCount="126">
  <si>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</si>
  <si>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</si>
  <si>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</si>
  <si>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</si>
  <si>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</si>
  <si>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</si>
  <si>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</si>
  <si>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</si>
  <si>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</si>
  <si>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</si>
  <si>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</si>
  <si>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</si>
  <si>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</si>
  <si>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</si>
  <si>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</si>
  <si>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</si>
  <si>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</si>
  <si>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</si>
  <si>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</si>
  <si>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</si>
  <si>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</si>
  <si>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</si>
  <si>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</si>
  <si>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</si>
  <si>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</si>
  <si>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</si>
  <si>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</si>
  <si>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</si>
  <si>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</si>
  <si>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</si>
  <si>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</si>
  <si>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</si>
  <si>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</si>
  <si>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</si>
  <si>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</si>
  <si>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</si>
  <si>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</si>
  <si>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</si>
  <si>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</si>
  <si>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</si>
  <si>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</si>
  <si>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</si>
  <si>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</si>
  <si>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</si>
  <si>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</si>
  <si>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</si>
  <si>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</si>
  <si>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</si>
  <si>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</si>
  <si>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 Y ADMINISTRACIÓN</t>
  </si>
  <si>
    <t>Sueldos base al personal de confianza</t>
  </si>
  <si>
    <t>Honorarios asimilables a salarios</t>
  </si>
  <si>
    <t>Retribuciones por servicios de carácter social</t>
  </si>
  <si>
    <t>Prestaciones de fin de año en efectivo</t>
  </si>
  <si>
    <t>Prima vacacional</t>
  </si>
  <si>
    <t>Compensación por servicios al personal de confianza</t>
  </si>
  <si>
    <t>OTRAS PRESTACIONES SOCIALES Y ECONÓMICAS</t>
  </si>
  <si>
    <t>Indemnizaciones</t>
  </si>
  <si>
    <t>Papelería y consumibles de oficina</t>
  </si>
  <si>
    <t>Útiles, artículos y herramientas menores de oficina</t>
  </si>
  <si>
    <t>Materiales y útiles de impresión y reproducción</t>
  </si>
  <si>
    <t>Material de limpieza y mantenimiento e insumos para equipos de tecnología de la información y comunicaciones</t>
  </si>
  <si>
    <t>Útiles y equipos menores de tecnología de la información y comunicaciones</t>
  </si>
  <si>
    <t>Material de limpieza</t>
  </si>
  <si>
    <t>Material y útiles de enseñanza</t>
  </si>
  <si>
    <t>Alimentos para el personal institucional</t>
  </si>
  <si>
    <t>Alimentación de personas en el desarrollo de otros programas institucionales</t>
  </si>
  <si>
    <t>Productos alimenticios para personas en el desarrollo de programas institucionales</t>
  </si>
  <si>
    <t>Utensilios, materiales y equipos menores para el servicio de alimentación de personas</t>
  </si>
  <si>
    <t>Madera y sus derivados empleados para la construcción y reparación de inmuebles</t>
  </si>
  <si>
    <t>Vidrio y productos de vidrio</t>
  </si>
  <si>
    <t>Material eléctrico y electrónico</t>
  </si>
  <si>
    <t>Artículos metálicos para la construcción</t>
  </si>
  <si>
    <t>Otros materiales y artículos de construcción y reparación</t>
  </si>
  <si>
    <t>Fertilizantes, pesticidas y otros agroquímicos</t>
  </si>
  <si>
    <t>Medicinas y productos farmacéuticos de uso humano</t>
  </si>
  <si>
    <t>Materiales y suministros médicos</t>
  </si>
  <si>
    <t>Combustibles</t>
  </si>
  <si>
    <t>Vestuarios y uniformes</t>
  </si>
  <si>
    <t>Prendas de seguridad y protección personal</t>
  </si>
  <si>
    <t>Artículos deportivos</t>
  </si>
  <si>
    <t>Productos textiles</t>
  </si>
  <si>
    <t>Blancos y otros productos textiles, excepto prendas de vestir</t>
  </si>
  <si>
    <t>Herramientas menores</t>
  </si>
  <si>
    <t>Refacciones y accesorios menores de edificios</t>
  </si>
  <si>
    <t>Refacciones y accesorios menores de edificios y equipo de administración, educacional y recreativo</t>
  </si>
  <si>
    <t>Refacciones y accesorios menores para equipo de cómputo y tecnologías de la información</t>
  </si>
  <si>
    <t>Refacciones y accesorios menores de equipo de transporte</t>
  </si>
  <si>
    <t>Otras refacciones y accesorios menores</t>
  </si>
  <si>
    <t>Energía eléctrica</t>
  </si>
  <si>
    <t>GAS</t>
  </si>
  <si>
    <t>Telefonía tradicional</t>
  </si>
  <si>
    <t>Telefonía celular</t>
  </si>
  <si>
    <t>Servicio de internet y redes</t>
  </si>
  <si>
    <t>Arrendamiento de mobiliario y equipo de administración, educacional y recreativo</t>
  </si>
  <si>
    <t>Arrendamiento de equipo de transporte</t>
  </si>
  <si>
    <t>Servicios legales, de contabilidad, auditoría y relacionados</t>
  </si>
  <si>
    <t>Servicios de capacitación</t>
  </si>
  <si>
    <t>Servicios de investigación científica y desarrollo</t>
  </si>
  <si>
    <t>Servicios de apoyo administrativo y secretarial</t>
  </si>
  <si>
    <t>Servicios de protección y seguridad</t>
  </si>
  <si>
    <t>Servicios financieros y bancarios</t>
  </si>
  <si>
    <t>Seguro de bienes patrimoniales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</si>
  <si>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</si>
  <si>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</si>
  <si>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e instrumental médico y de laboratorio</t>
  </si>
  <si>
    <t>Reparación y mantenimiento de equipo de transporte</t>
  </si>
  <si>
    <t>Instalación, reparación y mantenimiento de maquinaria, otros equipos y herramientas</t>
  </si>
  <si>
    <t>Servicios de jardinería y fumigación</t>
  </si>
  <si>
    <t>Difusión por radio, televisión y otros medios de mensajes sobre programas y actividades gubernamentales</t>
  </si>
  <si>
    <t>Viáticos en el país</t>
  </si>
  <si>
    <t>SERVICIOS INTEGRALES DE TRASLADO Y VIÁTICOS</t>
  </si>
  <si>
    <t>Gastos de ceremonial</t>
  </si>
  <si>
    <t>Gastos de orden social y cultural</t>
  </si>
  <si>
    <t>Impuestos y derechos</t>
  </si>
  <si>
    <t>Ayudas sociales a personas</t>
  </si>
  <si>
    <t>AYUDAS SOCIALES A INSTITUCIONES DE ENSEÑANZA</t>
  </si>
  <si>
    <t>Muebles de oficina</t>
  </si>
  <si>
    <t>Muebles excepto de oficina y estantería</t>
  </si>
  <si>
    <t>Equipo de cómputo y de tecnología de la información</t>
  </si>
  <si>
    <t>Mobiliario y equipo para el desarrollo de actividades productivas y administrativas</t>
  </si>
  <si>
    <t>Cámaras fotográficas y de video</t>
  </si>
  <si>
    <t>Otro mobiliario y equipo educacional y recreativo</t>
  </si>
  <si>
    <t>Equipo de comunicación y telecomunicación</t>
  </si>
  <si>
    <t>Pensiones</t>
  </si>
  <si>
    <t>https://dif.tulancingo.gob.mx/wp-content/uploads/2026/PDF/ARMONIZACION-NORMAS/F21/EP%20-%202T/2.%20ESTADO%20ANALITICO%20DEL%20PRESUPUESTO%20DE%20EGRESOS%20CLASIFICACION%20POR%20OBJETO%20DEL%20GASTO%20.pdf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</si>
</sst>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2" fontId="0" fillId="0" borderId="0" xfId="0" applyNumberFormat="1"/>
    <xf numFmtId="0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5">
        <v>1</v>
      </c>
      <c r="E8" s="4" t="s">
        <v>125</v>
      </c>
      <c r="F8" s="4" t="s">
        <v>49</v>
      </c>
      <c r="G8" s="3">
        <v>46213</v>
      </c>
    </row>
    <row r="9" spans="1:9" x14ac:dyDescent="0.25">
      <c r="A9">
        <v>2026</v>
      </c>
      <c r="B9" s="3">
        <v>46113</v>
      </c>
      <c r="C9" s="3">
        <v>46203</v>
      </c>
      <c r="D9" s="5">
        <f>D8+1</f>
        <v>2</v>
      </c>
      <c r="E9" s="4" t="s">
        <v>125</v>
      </c>
      <c r="F9" s="4" t="s">
        <v>49</v>
      </c>
      <c r="G9" s="3">
        <v>46213</v>
      </c>
    </row>
    <row r="10" spans="1:9" x14ac:dyDescent="0.25">
      <c r="A10">
        <v>2026</v>
      </c>
      <c r="B10" s="3">
        <v>46113</v>
      </c>
      <c r="C10" s="3">
        <v>46203</v>
      </c>
      <c r="D10" s="5">
        <f t="shared" ref="D10:D73" si="0">D9+1</f>
        <v>3</v>
      </c>
      <c r="E10" s="4" t="s">
        <v>125</v>
      </c>
      <c r="F10" s="4" t="s">
        <v>49</v>
      </c>
      <c r="G10" s="3">
        <v>46213</v>
      </c>
    </row>
    <row r="11" spans="1:9" x14ac:dyDescent="0.25">
      <c r="A11">
        <v>2026</v>
      </c>
      <c r="B11" s="3">
        <v>46113</v>
      </c>
      <c r="C11" s="3">
        <v>46203</v>
      </c>
      <c r="D11" s="5">
        <f t="shared" si="0"/>
        <v>4</v>
      </c>
      <c r="E11" s="4" t="s">
        <v>125</v>
      </c>
      <c r="F11" s="4" t="s">
        <v>49</v>
      </c>
      <c r="G11" s="3">
        <v>46213</v>
      </c>
    </row>
    <row r="12" spans="1:9" x14ac:dyDescent="0.25">
      <c r="A12">
        <v>2026</v>
      </c>
      <c r="B12" s="3">
        <v>46113</v>
      </c>
      <c r="C12" s="3">
        <v>46203</v>
      </c>
      <c r="D12" s="5">
        <f t="shared" si="0"/>
        <v>5</v>
      </c>
      <c r="E12" s="4" t="s">
        <v>125</v>
      </c>
      <c r="F12" s="4" t="s">
        <v>49</v>
      </c>
      <c r="G12" s="3">
        <v>46213</v>
      </c>
    </row>
    <row r="13" spans="1:9" x14ac:dyDescent="0.25">
      <c r="A13">
        <v>2026</v>
      </c>
      <c r="B13" s="3">
        <v>46113</v>
      </c>
      <c r="C13" s="3">
        <v>46203</v>
      </c>
      <c r="D13" s="5">
        <f t="shared" si="0"/>
        <v>6</v>
      </c>
      <c r="E13" s="4" t="s">
        <v>125</v>
      </c>
      <c r="F13" s="4" t="s">
        <v>49</v>
      </c>
      <c r="G13" s="3">
        <v>46213</v>
      </c>
    </row>
    <row r="14" spans="1:9" x14ac:dyDescent="0.25">
      <c r="A14">
        <v>2026</v>
      </c>
      <c r="B14" s="3">
        <v>46113</v>
      </c>
      <c r="C14" s="3">
        <v>46203</v>
      </c>
      <c r="D14" s="5">
        <f t="shared" si="0"/>
        <v>7</v>
      </c>
      <c r="E14" s="4" t="s">
        <v>125</v>
      </c>
      <c r="F14" s="4" t="s">
        <v>49</v>
      </c>
      <c r="G14" s="3">
        <v>46213</v>
      </c>
    </row>
    <row r="15" spans="1:9" x14ac:dyDescent="0.25">
      <c r="A15">
        <v>2026</v>
      </c>
      <c r="B15" s="3">
        <v>46113</v>
      </c>
      <c r="C15" s="3">
        <v>46203</v>
      </c>
      <c r="D15" s="5">
        <f t="shared" si="0"/>
        <v>8</v>
      </c>
      <c r="E15" s="4" t="s">
        <v>125</v>
      </c>
      <c r="F15" s="4" t="s">
        <v>49</v>
      </c>
      <c r="G15" s="3">
        <v>46213</v>
      </c>
    </row>
    <row r="16" spans="1:9" x14ac:dyDescent="0.25">
      <c r="A16">
        <v>2026</v>
      </c>
      <c r="B16" s="3">
        <v>46113</v>
      </c>
      <c r="C16" s="3">
        <v>46203</v>
      </c>
      <c r="D16" s="5">
        <f t="shared" si="0"/>
        <v>9</v>
      </c>
      <c r="E16" s="4" t="s">
        <v>125</v>
      </c>
      <c r="F16" s="4" t="s">
        <v>49</v>
      </c>
      <c r="G16" s="3">
        <v>46213</v>
      </c>
    </row>
    <row r="17" spans="1:7" x14ac:dyDescent="0.25">
      <c r="A17">
        <v>2026</v>
      </c>
      <c r="B17" s="3">
        <v>46113</v>
      </c>
      <c r="C17" s="3">
        <v>46203</v>
      </c>
      <c r="D17" s="5">
        <f t="shared" si="0"/>
        <v>10</v>
      </c>
      <c r="E17" s="4" t="s">
        <v>125</v>
      </c>
      <c r="F17" s="4" t="s">
        <v>49</v>
      </c>
      <c r="G17" s="3">
        <v>46213</v>
      </c>
    </row>
    <row r="18" spans="1:7" x14ac:dyDescent="0.25">
      <c r="A18">
        <v>2026</v>
      </c>
      <c r="B18" s="3">
        <v>46113</v>
      </c>
      <c r="C18" s="3">
        <v>46203</v>
      </c>
      <c r="D18" s="5">
        <f t="shared" si="0"/>
        <v>11</v>
      </c>
      <c r="E18" s="4" t="s">
        <v>125</v>
      </c>
      <c r="F18" s="4" t="s">
        <v>49</v>
      </c>
      <c r="G18" s="3">
        <v>46213</v>
      </c>
    </row>
    <row r="19" spans="1:7" x14ac:dyDescent="0.25">
      <c r="A19">
        <v>2026</v>
      </c>
      <c r="B19" s="3">
        <v>46113</v>
      </c>
      <c r="C19" s="3">
        <v>46203</v>
      </c>
      <c r="D19" s="5">
        <f t="shared" si="0"/>
        <v>12</v>
      </c>
      <c r="E19" s="4" t="s">
        <v>125</v>
      </c>
      <c r="F19" s="4" t="s">
        <v>49</v>
      </c>
      <c r="G19" s="3">
        <v>46213</v>
      </c>
    </row>
    <row r="20" spans="1:7" x14ac:dyDescent="0.25">
      <c r="A20">
        <v>2026</v>
      </c>
      <c r="B20" s="3">
        <v>46113</v>
      </c>
      <c r="C20" s="3">
        <v>46203</v>
      </c>
      <c r="D20" s="5">
        <f t="shared" si="0"/>
        <v>13</v>
      </c>
      <c r="E20" s="4" t="s">
        <v>125</v>
      </c>
      <c r="F20" s="4" t="s">
        <v>49</v>
      </c>
      <c r="G20" s="3">
        <v>46213</v>
      </c>
    </row>
    <row r="21" spans="1:7" x14ac:dyDescent="0.25">
      <c r="A21">
        <v>2026</v>
      </c>
      <c r="B21" s="3">
        <v>46113</v>
      </c>
      <c r="C21" s="3">
        <v>46203</v>
      </c>
      <c r="D21" s="5">
        <f t="shared" si="0"/>
        <v>14</v>
      </c>
      <c r="E21" s="4" t="s">
        <v>125</v>
      </c>
      <c r="F21" s="4" t="s">
        <v>49</v>
      </c>
      <c r="G21" s="3">
        <v>46213</v>
      </c>
    </row>
    <row r="22" spans="1:7" x14ac:dyDescent="0.25">
      <c r="A22">
        <v>2026</v>
      </c>
      <c r="B22" s="3">
        <v>46113</v>
      </c>
      <c r="C22" s="3">
        <v>46203</v>
      </c>
      <c r="D22" s="5">
        <f t="shared" si="0"/>
        <v>15</v>
      </c>
      <c r="E22" s="4" t="s">
        <v>125</v>
      </c>
      <c r="F22" s="4" t="s">
        <v>49</v>
      </c>
      <c r="G22" s="3">
        <v>46213</v>
      </c>
    </row>
    <row r="23" spans="1:7" x14ac:dyDescent="0.25">
      <c r="A23">
        <v>2026</v>
      </c>
      <c r="B23" s="3">
        <v>46113</v>
      </c>
      <c r="C23" s="3">
        <v>46203</v>
      </c>
      <c r="D23" s="5">
        <f t="shared" si="0"/>
        <v>16</v>
      </c>
      <c r="E23" s="4" t="s">
        <v>125</v>
      </c>
      <c r="F23" s="4" t="s">
        <v>49</v>
      </c>
      <c r="G23" s="3">
        <v>46213</v>
      </c>
    </row>
    <row r="24" spans="1:7" x14ac:dyDescent="0.25">
      <c r="A24">
        <v>2026</v>
      </c>
      <c r="B24" s="3">
        <v>46113</v>
      </c>
      <c r="C24" s="3">
        <v>46203</v>
      </c>
      <c r="D24" s="5">
        <f t="shared" si="0"/>
        <v>17</v>
      </c>
      <c r="E24" s="4" t="s">
        <v>125</v>
      </c>
      <c r="F24" s="4" t="s">
        <v>49</v>
      </c>
      <c r="G24" s="3">
        <v>46213</v>
      </c>
    </row>
    <row r="25" spans="1:7" x14ac:dyDescent="0.25">
      <c r="A25">
        <v>2026</v>
      </c>
      <c r="B25" s="3">
        <v>46113</v>
      </c>
      <c r="C25" s="3">
        <v>46203</v>
      </c>
      <c r="D25" s="5">
        <f t="shared" si="0"/>
        <v>18</v>
      </c>
      <c r="E25" s="4" t="s">
        <v>125</v>
      </c>
      <c r="F25" s="4" t="s">
        <v>49</v>
      </c>
      <c r="G25" s="3">
        <v>46213</v>
      </c>
    </row>
    <row r="26" spans="1:7" x14ac:dyDescent="0.25">
      <c r="A26">
        <v>2026</v>
      </c>
      <c r="B26" s="3">
        <v>46113</v>
      </c>
      <c r="C26" s="3">
        <v>46203</v>
      </c>
      <c r="D26" s="5">
        <f t="shared" si="0"/>
        <v>19</v>
      </c>
      <c r="E26" s="4" t="s">
        <v>125</v>
      </c>
      <c r="F26" s="4" t="s">
        <v>49</v>
      </c>
      <c r="G26" s="3">
        <v>46213</v>
      </c>
    </row>
    <row r="27" spans="1:7" x14ac:dyDescent="0.25">
      <c r="A27">
        <v>2026</v>
      </c>
      <c r="B27" s="3">
        <v>46113</v>
      </c>
      <c r="C27" s="3">
        <v>46203</v>
      </c>
      <c r="D27" s="5">
        <f t="shared" si="0"/>
        <v>20</v>
      </c>
      <c r="E27" s="4" t="s">
        <v>125</v>
      </c>
      <c r="F27" s="4" t="s">
        <v>49</v>
      </c>
      <c r="G27" s="3">
        <v>46213</v>
      </c>
    </row>
    <row r="28" spans="1:7" x14ac:dyDescent="0.25">
      <c r="A28">
        <v>2026</v>
      </c>
      <c r="B28" s="3">
        <v>46113</v>
      </c>
      <c r="C28" s="3">
        <v>46203</v>
      </c>
      <c r="D28" s="5">
        <f t="shared" si="0"/>
        <v>21</v>
      </c>
      <c r="E28" s="4" t="s">
        <v>125</v>
      </c>
      <c r="F28" s="4" t="s">
        <v>49</v>
      </c>
      <c r="G28" s="3">
        <v>46213</v>
      </c>
    </row>
    <row r="29" spans="1:7" x14ac:dyDescent="0.25">
      <c r="A29">
        <v>2026</v>
      </c>
      <c r="B29" s="3">
        <v>46113</v>
      </c>
      <c r="C29" s="3">
        <v>46203</v>
      </c>
      <c r="D29" s="5">
        <f t="shared" si="0"/>
        <v>22</v>
      </c>
      <c r="E29" s="4" t="s">
        <v>125</v>
      </c>
      <c r="F29" s="4" t="s">
        <v>49</v>
      </c>
      <c r="G29" s="3">
        <v>46213</v>
      </c>
    </row>
    <row r="30" spans="1:7" x14ac:dyDescent="0.25">
      <c r="A30">
        <v>2026</v>
      </c>
      <c r="B30" s="3">
        <v>46113</v>
      </c>
      <c r="C30" s="3">
        <v>46203</v>
      </c>
      <c r="D30" s="5">
        <f t="shared" si="0"/>
        <v>23</v>
      </c>
      <c r="E30" s="4" t="s">
        <v>125</v>
      </c>
      <c r="F30" s="4" t="s">
        <v>49</v>
      </c>
      <c r="G30" s="3">
        <v>46213</v>
      </c>
    </row>
    <row r="31" spans="1:7" x14ac:dyDescent="0.25">
      <c r="A31">
        <v>2026</v>
      </c>
      <c r="B31" s="3">
        <v>46113</v>
      </c>
      <c r="C31" s="3">
        <v>46203</v>
      </c>
      <c r="D31" s="5">
        <f t="shared" si="0"/>
        <v>24</v>
      </c>
      <c r="E31" s="4" t="s">
        <v>125</v>
      </c>
      <c r="F31" s="4" t="s">
        <v>49</v>
      </c>
      <c r="G31" s="3">
        <v>46213</v>
      </c>
    </row>
    <row r="32" spans="1:7" x14ac:dyDescent="0.25">
      <c r="A32">
        <v>2026</v>
      </c>
      <c r="B32" s="3">
        <v>46113</v>
      </c>
      <c r="C32" s="3">
        <v>46203</v>
      </c>
      <c r="D32" s="5">
        <f t="shared" si="0"/>
        <v>25</v>
      </c>
      <c r="E32" s="4" t="s">
        <v>125</v>
      </c>
      <c r="F32" s="4" t="s">
        <v>49</v>
      </c>
      <c r="G32" s="3">
        <v>46213</v>
      </c>
    </row>
    <row r="33" spans="1:7" x14ac:dyDescent="0.25">
      <c r="A33">
        <v>2026</v>
      </c>
      <c r="B33" s="3">
        <v>46113</v>
      </c>
      <c r="C33" s="3">
        <v>46203</v>
      </c>
      <c r="D33" s="5">
        <f t="shared" si="0"/>
        <v>26</v>
      </c>
      <c r="E33" s="4" t="s">
        <v>125</v>
      </c>
      <c r="F33" s="4" t="s">
        <v>49</v>
      </c>
      <c r="G33" s="3">
        <v>46213</v>
      </c>
    </row>
    <row r="34" spans="1:7" x14ac:dyDescent="0.25">
      <c r="A34">
        <v>2026</v>
      </c>
      <c r="B34" s="3">
        <v>46113</v>
      </c>
      <c r="C34" s="3">
        <v>46203</v>
      </c>
      <c r="D34" s="5">
        <f t="shared" si="0"/>
        <v>27</v>
      </c>
      <c r="E34" s="4" t="s">
        <v>125</v>
      </c>
      <c r="F34" s="4" t="s">
        <v>49</v>
      </c>
      <c r="G34" s="3">
        <v>46213</v>
      </c>
    </row>
    <row r="35" spans="1:7" x14ac:dyDescent="0.25">
      <c r="A35">
        <v>2026</v>
      </c>
      <c r="B35" s="3">
        <v>46113</v>
      </c>
      <c r="C35" s="3">
        <v>46203</v>
      </c>
      <c r="D35" s="5">
        <f t="shared" si="0"/>
        <v>28</v>
      </c>
      <c r="E35" s="4" t="s">
        <v>125</v>
      </c>
      <c r="F35" s="4" t="s">
        <v>49</v>
      </c>
      <c r="G35" s="3">
        <v>46213</v>
      </c>
    </row>
    <row r="36" spans="1:7" x14ac:dyDescent="0.25">
      <c r="A36">
        <v>2026</v>
      </c>
      <c r="B36" s="3">
        <v>46113</v>
      </c>
      <c r="C36" s="3">
        <v>46203</v>
      </c>
      <c r="D36" s="5">
        <f t="shared" si="0"/>
        <v>29</v>
      </c>
      <c r="E36" s="4" t="s">
        <v>125</v>
      </c>
      <c r="F36" s="4" t="s">
        <v>49</v>
      </c>
      <c r="G36" s="3">
        <v>46213</v>
      </c>
    </row>
    <row r="37" spans="1:7" x14ac:dyDescent="0.25">
      <c r="A37">
        <v>2026</v>
      </c>
      <c r="B37" s="3">
        <v>46113</v>
      </c>
      <c r="C37" s="3">
        <v>46203</v>
      </c>
      <c r="D37" s="5">
        <f t="shared" si="0"/>
        <v>30</v>
      </c>
      <c r="E37" s="4" t="s">
        <v>125</v>
      </c>
      <c r="F37" s="4" t="s">
        <v>49</v>
      </c>
      <c r="G37" s="3">
        <v>46213</v>
      </c>
    </row>
    <row r="38" spans="1:7" x14ac:dyDescent="0.25">
      <c r="A38">
        <v>2026</v>
      </c>
      <c r="B38" s="3">
        <v>46113</v>
      </c>
      <c r="C38" s="3">
        <v>46203</v>
      </c>
      <c r="D38" s="5">
        <f t="shared" si="0"/>
        <v>31</v>
      </c>
      <c r="E38" s="4" t="s">
        <v>125</v>
      </c>
      <c r="F38" s="4" t="s">
        <v>49</v>
      </c>
      <c r="G38" s="3">
        <v>46213</v>
      </c>
    </row>
    <row r="39" spans="1:7" x14ac:dyDescent="0.25">
      <c r="A39">
        <v>2026</v>
      </c>
      <c r="B39" s="3">
        <v>46113</v>
      </c>
      <c r="C39" s="3">
        <v>46203</v>
      </c>
      <c r="D39" s="5">
        <f t="shared" si="0"/>
        <v>32</v>
      </c>
      <c r="E39" s="4" t="s">
        <v>125</v>
      </c>
      <c r="F39" s="4" t="s">
        <v>49</v>
      </c>
      <c r="G39" s="3">
        <v>46213</v>
      </c>
    </row>
    <row r="40" spans="1:7" x14ac:dyDescent="0.25">
      <c r="A40">
        <v>2026</v>
      </c>
      <c r="B40" s="3">
        <v>46113</v>
      </c>
      <c r="C40" s="3">
        <v>46203</v>
      </c>
      <c r="D40" s="5">
        <f t="shared" si="0"/>
        <v>33</v>
      </c>
      <c r="E40" s="4" t="s">
        <v>125</v>
      </c>
      <c r="F40" s="4" t="s">
        <v>49</v>
      </c>
      <c r="G40" s="3">
        <v>46213</v>
      </c>
    </row>
    <row r="41" spans="1:7" x14ac:dyDescent="0.25">
      <c r="A41">
        <v>2026</v>
      </c>
      <c r="B41" s="3">
        <v>46113</v>
      </c>
      <c r="C41" s="3">
        <v>46203</v>
      </c>
      <c r="D41" s="5">
        <f t="shared" si="0"/>
        <v>34</v>
      </c>
      <c r="E41" s="4" t="s">
        <v>125</v>
      </c>
      <c r="F41" s="4" t="s">
        <v>49</v>
      </c>
      <c r="G41" s="3">
        <v>46213</v>
      </c>
    </row>
    <row r="42" spans="1:7" x14ac:dyDescent="0.25">
      <c r="A42">
        <v>2026</v>
      </c>
      <c r="B42" s="3">
        <v>46113</v>
      </c>
      <c r="C42" s="3">
        <v>46203</v>
      </c>
      <c r="D42" s="5">
        <f t="shared" si="0"/>
        <v>35</v>
      </c>
      <c r="E42" s="4" t="s">
        <v>125</v>
      </c>
      <c r="F42" s="4" t="s">
        <v>49</v>
      </c>
      <c r="G42" s="3">
        <v>46213</v>
      </c>
    </row>
    <row r="43" spans="1:7" x14ac:dyDescent="0.25">
      <c r="A43">
        <v>2026</v>
      </c>
      <c r="B43" s="3">
        <v>46113</v>
      </c>
      <c r="C43" s="3">
        <v>46203</v>
      </c>
      <c r="D43" s="5">
        <f t="shared" si="0"/>
        <v>36</v>
      </c>
      <c r="E43" s="4" t="s">
        <v>125</v>
      </c>
      <c r="F43" s="4" t="s">
        <v>49</v>
      </c>
      <c r="G43" s="3">
        <v>46213</v>
      </c>
    </row>
    <row r="44" spans="1:7" x14ac:dyDescent="0.25">
      <c r="A44">
        <v>2026</v>
      </c>
      <c r="B44" s="3">
        <v>46113</v>
      </c>
      <c r="C44" s="3">
        <v>46203</v>
      </c>
      <c r="D44" s="5">
        <f t="shared" si="0"/>
        <v>37</v>
      </c>
      <c r="E44" s="4" t="s">
        <v>125</v>
      </c>
      <c r="F44" s="4" t="s">
        <v>49</v>
      </c>
      <c r="G44" s="3">
        <v>46213</v>
      </c>
    </row>
    <row r="45" spans="1:7" x14ac:dyDescent="0.25">
      <c r="A45">
        <v>2026</v>
      </c>
      <c r="B45" s="3">
        <v>46113</v>
      </c>
      <c r="C45" s="3">
        <v>46203</v>
      </c>
      <c r="D45" s="5">
        <f t="shared" si="0"/>
        <v>38</v>
      </c>
      <c r="E45" s="4" t="s">
        <v>125</v>
      </c>
      <c r="F45" s="4" t="s">
        <v>49</v>
      </c>
      <c r="G45" s="3">
        <v>46213</v>
      </c>
    </row>
    <row r="46" spans="1:7" x14ac:dyDescent="0.25">
      <c r="A46">
        <v>2026</v>
      </c>
      <c r="B46" s="3">
        <v>46113</v>
      </c>
      <c r="C46" s="3">
        <v>46203</v>
      </c>
      <c r="D46" s="5">
        <f t="shared" si="0"/>
        <v>39</v>
      </c>
      <c r="E46" s="4" t="s">
        <v>125</v>
      </c>
      <c r="F46" s="4" t="s">
        <v>49</v>
      </c>
      <c r="G46" s="3">
        <v>46213</v>
      </c>
    </row>
    <row r="47" spans="1:7" x14ac:dyDescent="0.25">
      <c r="A47">
        <v>2026</v>
      </c>
      <c r="B47" s="3">
        <v>46113</v>
      </c>
      <c r="C47" s="3">
        <v>46203</v>
      </c>
      <c r="D47" s="5">
        <f t="shared" si="0"/>
        <v>40</v>
      </c>
      <c r="E47" s="4" t="s">
        <v>125</v>
      </c>
      <c r="F47" s="4" t="s">
        <v>49</v>
      </c>
      <c r="G47" s="3">
        <v>46213</v>
      </c>
    </row>
    <row r="48" spans="1:7" x14ac:dyDescent="0.25">
      <c r="A48">
        <v>2026</v>
      </c>
      <c r="B48" s="3">
        <v>46113</v>
      </c>
      <c r="C48" s="3">
        <v>46203</v>
      </c>
      <c r="D48" s="5">
        <f t="shared" si="0"/>
        <v>41</v>
      </c>
      <c r="E48" s="4" t="s">
        <v>125</v>
      </c>
      <c r="F48" s="4" t="s">
        <v>49</v>
      </c>
      <c r="G48" s="3">
        <v>46213</v>
      </c>
    </row>
    <row r="49" spans="1:7" x14ac:dyDescent="0.25">
      <c r="A49">
        <v>2026</v>
      </c>
      <c r="B49" s="3">
        <v>46113</v>
      </c>
      <c r="C49" s="3">
        <v>46203</v>
      </c>
      <c r="D49" s="5">
        <f t="shared" si="0"/>
        <v>42</v>
      </c>
      <c r="E49" s="4" t="s">
        <v>125</v>
      </c>
      <c r="F49" s="4" t="s">
        <v>49</v>
      </c>
      <c r="G49" s="3">
        <v>46213</v>
      </c>
    </row>
    <row r="50" spans="1:7" x14ac:dyDescent="0.25">
      <c r="A50">
        <v>2026</v>
      </c>
      <c r="B50" s="3">
        <v>46113</v>
      </c>
      <c r="C50" s="3">
        <v>46203</v>
      </c>
      <c r="D50" s="5">
        <f t="shared" si="0"/>
        <v>43</v>
      </c>
      <c r="E50" s="4" t="s">
        <v>125</v>
      </c>
      <c r="F50" s="4" t="s">
        <v>49</v>
      </c>
      <c r="G50" s="3">
        <v>46213</v>
      </c>
    </row>
    <row r="51" spans="1:7" x14ac:dyDescent="0.25">
      <c r="A51">
        <v>2026</v>
      </c>
      <c r="B51" s="3">
        <v>46113</v>
      </c>
      <c r="C51" s="3">
        <v>46203</v>
      </c>
      <c r="D51" s="5">
        <f t="shared" si="0"/>
        <v>44</v>
      </c>
      <c r="E51" s="4" t="s">
        <v>125</v>
      </c>
      <c r="F51" s="4" t="s">
        <v>49</v>
      </c>
      <c r="G51" s="3">
        <v>46213</v>
      </c>
    </row>
    <row r="52" spans="1:7" x14ac:dyDescent="0.25">
      <c r="A52">
        <v>2026</v>
      </c>
      <c r="B52" s="3">
        <v>46113</v>
      </c>
      <c r="C52" s="3">
        <v>46203</v>
      </c>
      <c r="D52" s="5">
        <f t="shared" si="0"/>
        <v>45</v>
      </c>
      <c r="E52" s="4" t="s">
        <v>125</v>
      </c>
      <c r="F52" s="4" t="s">
        <v>49</v>
      </c>
      <c r="G52" s="3">
        <v>46213</v>
      </c>
    </row>
    <row r="53" spans="1:7" x14ac:dyDescent="0.25">
      <c r="A53">
        <v>2026</v>
      </c>
      <c r="B53" s="3">
        <v>46113</v>
      </c>
      <c r="C53" s="3">
        <v>46203</v>
      </c>
      <c r="D53" s="5">
        <f t="shared" si="0"/>
        <v>46</v>
      </c>
      <c r="E53" s="4" t="s">
        <v>125</v>
      </c>
      <c r="F53" s="4" t="s">
        <v>49</v>
      </c>
      <c r="G53" s="3">
        <v>46213</v>
      </c>
    </row>
    <row r="54" spans="1:7" x14ac:dyDescent="0.25">
      <c r="A54">
        <v>2026</v>
      </c>
      <c r="B54" s="3">
        <v>46113</v>
      </c>
      <c r="C54" s="3">
        <v>46203</v>
      </c>
      <c r="D54" s="5">
        <f t="shared" si="0"/>
        <v>47</v>
      </c>
      <c r="E54" s="4" t="s">
        <v>125</v>
      </c>
      <c r="F54" s="4" t="s">
        <v>49</v>
      </c>
      <c r="G54" s="3">
        <v>46213</v>
      </c>
    </row>
    <row r="55" spans="1:7" x14ac:dyDescent="0.25">
      <c r="A55">
        <v>2026</v>
      </c>
      <c r="B55" s="3">
        <v>46113</v>
      </c>
      <c r="C55" s="3">
        <v>46203</v>
      </c>
      <c r="D55" s="5">
        <f t="shared" si="0"/>
        <v>48</v>
      </c>
      <c r="E55" s="4" t="s">
        <v>125</v>
      </c>
      <c r="F55" s="4" t="s">
        <v>49</v>
      </c>
      <c r="G55" s="3">
        <v>46213</v>
      </c>
    </row>
    <row r="56" spans="1:7" x14ac:dyDescent="0.25">
      <c r="A56">
        <v>2026</v>
      </c>
      <c r="B56" s="3">
        <v>46113</v>
      </c>
      <c r="C56" s="3">
        <v>46203</v>
      </c>
      <c r="D56" s="5">
        <f t="shared" si="0"/>
        <v>49</v>
      </c>
      <c r="E56" s="4" t="s">
        <v>125</v>
      </c>
      <c r="F56" s="4" t="s">
        <v>49</v>
      </c>
      <c r="G56" s="3">
        <v>46213</v>
      </c>
    </row>
    <row r="57" spans="1:7" x14ac:dyDescent="0.25">
      <c r="A57">
        <v>2026</v>
      </c>
      <c r="B57" s="3">
        <v>46113</v>
      </c>
      <c r="C57" s="3">
        <v>46203</v>
      </c>
      <c r="D57" s="5">
        <f t="shared" si="0"/>
        <v>50</v>
      </c>
      <c r="E57" s="4" t="s">
        <v>125</v>
      </c>
      <c r="F57" s="4" t="s">
        <v>49</v>
      </c>
      <c r="G57" s="3">
        <v>46213</v>
      </c>
    </row>
    <row r="58" spans="1:7" x14ac:dyDescent="0.25">
      <c r="A58">
        <v>2026</v>
      </c>
      <c r="B58" s="3">
        <v>46113</v>
      </c>
      <c r="C58" s="3">
        <v>46203</v>
      </c>
      <c r="D58" s="5">
        <f t="shared" si="0"/>
        <v>51</v>
      </c>
      <c r="E58" s="4" t="s">
        <v>125</v>
      </c>
      <c r="F58" s="4" t="s">
        <v>49</v>
      </c>
      <c r="G58" s="3">
        <v>46213</v>
      </c>
    </row>
    <row r="59" spans="1:7" x14ac:dyDescent="0.25">
      <c r="A59">
        <v>2026</v>
      </c>
      <c r="B59" s="3">
        <v>46113</v>
      </c>
      <c r="C59" s="3">
        <v>46203</v>
      </c>
      <c r="D59" s="5">
        <f t="shared" si="0"/>
        <v>52</v>
      </c>
      <c r="E59" s="4" t="s">
        <v>125</v>
      </c>
      <c r="F59" s="4" t="s">
        <v>49</v>
      </c>
      <c r="G59" s="3">
        <v>46213</v>
      </c>
    </row>
    <row r="60" spans="1:7" x14ac:dyDescent="0.25">
      <c r="A60">
        <v>2026</v>
      </c>
      <c r="B60" s="3">
        <v>46113</v>
      </c>
      <c r="C60" s="3">
        <v>46203</v>
      </c>
      <c r="D60" s="5">
        <f t="shared" si="0"/>
        <v>53</v>
      </c>
      <c r="E60" s="4" t="s">
        <v>125</v>
      </c>
      <c r="F60" s="4" t="s">
        <v>49</v>
      </c>
      <c r="G60" s="3">
        <v>46213</v>
      </c>
    </row>
    <row r="61" spans="1:7" x14ac:dyDescent="0.25">
      <c r="A61">
        <v>2026</v>
      </c>
      <c r="B61" s="3">
        <v>46113</v>
      </c>
      <c r="C61" s="3">
        <v>46203</v>
      </c>
      <c r="D61" s="5">
        <f t="shared" si="0"/>
        <v>54</v>
      </c>
      <c r="E61" s="4" t="s">
        <v>125</v>
      </c>
      <c r="F61" s="4" t="s">
        <v>49</v>
      </c>
      <c r="G61" s="3">
        <v>46213</v>
      </c>
    </row>
    <row r="62" spans="1:7" x14ac:dyDescent="0.25">
      <c r="A62">
        <v>2026</v>
      </c>
      <c r="B62" s="3">
        <v>46113</v>
      </c>
      <c r="C62" s="3">
        <v>46203</v>
      </c>
      <c r="D62" s="5">
        <f t="shared" si="0"/>
        <v>55</v>
      </c>
      <c r="E62" s="4" t="s">
        <v>125</v>
      </c>
      <c r="F62" s="4" t="s">
        <v>49</v>
      </c>
      <c r="G62" s="3">
        <v>46213</v>
      </c>
    </row>
    <row r="63" spans="1:7" x14ac:dyDescent="0.25">
      <c r="A63">
        <v>2026</v>
      </c>
      <c r="B63" s="3">
        <v>46113</v>
      </c>
      <c r="C63" s="3">
        <v>46203</v>
      </c>
      <c r="D63" s="5">
        <f t="shared" si="0"/>
        <v>56</v>
      </c>
      <c r="E63" s="4" t="s">
        <v>125</v>
      </c>
      <c r="F63" s="4" t="s">
        <v>49</v>
      </c>
      <c r="G63" s="3">
        <v>46213</v>
      </c>
    </row>
    <row r="64" spans="1:7" x14ac:dyDescent="0.25">
      <c r="A64">
        <v>2026</v>
      </c>
      <c r="B64" s="3">
        <v>46113</v>
      </c>
      <c r="C64" s="3">
        <v>46203</v>
      </c>
      <c r="D64" s="5">
        <f t="shared" si="0"/>
        <v>57</v>
      </c>
      <c r="E64" s="4" t="s">
        <v>125</v>
      </c>
      <c r="F64" s="4" t="s">
        <v>49</v>
      </c>
      <c r="G64" s="3">
        <v>46213</v>
      </c>
    </row>
    <row r="65" spans="1:7" x14ac:dyDescent="0.25">
      <c r="A65">
        <v>2026</v>
      </c>
      <c r="B65" s="3">
        <v>46113</v>
      </c>
      <c r="C65" s="3">
        <v>46203</v>
      </c>
      <c r="D65" s="5">
        <f t="shared" si="0"/>
        <v>58</v>
      </c>
      <c r="E65" s="4" t="s">
        <v>125</v>
      </c>
      <c r="F65" s="4" t="s">
        <v>49</v>
      </c>
      <c r="G65" s="3">
        <v>46213</v>
      </c>
    </row>
    <row r="66" spans="1:7" x14ac:dyDescent="0.25">
      <c r="A66">
        <v>2026</v>
      </c>
      <c r="B66" s="3">
        <v>46113</v>
      </c>
      <c r="C66" s="3">
        <v>46203</v>
      </c>
      <c r="D66" s="5">
        <f t="shared" si="0"/>
        <v>59</v>
      </c>
      <c r="E66" s="4" t="s">
        <v>125</v>
      </c>
      <c r="F66" s="4" t="s">
        <v>49</v>
      </c>
      <c r="G66" s="3">
        <v>46213</v>
      </c>
    </row>
    <row r="67" spans="1:7" x14ac:dyDescent="0.25">
      <c r="A67">
        <v>2026</v>
      </c>
      <c r="B67" s="3">
        <v>46113</v>
      </c>
      <c r="C67" s="3">
        <v>46203</v>
      </c>
      <c r="D67" s="5">
        <f t="shared" si="0"/>
        <v>60</v>
      </c>
      <c r="E67" s="4" t="s">
        <v>125</v>
      </c>
      <c r="F67" s="4" t="s">
        <v>49</v>
      </c>
      <c r="G67" s="3">
        <v>46213</v>
      </c>
    </row>
    <row r="68" spans="1:7" x14ac:dyDescent="0.25">
      <c r="A68">
        <v>2026</v>
      </c>
      <c r="B68" s="3">
        <v>46113</v>
      </c>
      <c r="C68" s="3">
        <v>46203</v>
      </c>
      <c r="D68" s="5">
        <f t="shared" si="0"/>
        <v>61</v>
      </c>
      <c r="E68" s="4" t="s">
        <v>125</v>
      </c>
      <c r="F68" s="4" t="s">
        <v>49</v>
      </c>
      <c r="G68" s="3">
        <v>46213</v>
      </c>
    </row>
    <row r="69" spans="1:7" x14ac:dyDescent="0.25">
      <c r="A69">
        <v>2026</v>
      </c>
      <c r="B69" s="3">
        <v>46113</v>
      </c>
      <c r="C69" s="3">
        <v>46203</v>
      </c>
      <c r="D69" s="5">
        <f t="shared" si="0"/>
        <v>62</v>
      </c>
      <c r="E69" s="4" t="s">
        <v>125</v>
      </c>
      <c r="F69" s="4" t="s">
        <v>49</v>
      </c>
      <c r="G69" s="3">
        <v>46213</v>
      </c>
    </row>
    <row r="70" spans="1:7" x14ac:dyDescent="0.25">
      <c r="A70">
        <v>2026</v>
      </c>
      <c r="B70" s="3">
        <v>46113</v>
      </c>
      <c r="C70" s="3">
        <v>46203</v>
      </c>
      <c r="D70" s="5">
        <f t="shared" si="0"/>
        <v>63</v>
      </c>
      <c r="E70" s="4" t="s">
        <v>125</v>
      </c>
      <c r="F70" s="4" t="s">
        <v>49</v>
      </c>
      <c r="G70" s="3">
        <v>46213</v>
      </c>
    </row>
    <row r="71" spans="1:7" x14ac:dyDescent="0.25">
      <c r="A71">
        <v>2026</v>
      </c>
      <c r="B71" s="3">
        <v>46113</v>
      </c>
      <c r="C71" s="3">
        <v>46203</v>
      </c>
      <c r="D71" s="5">
        <f t="shared" si="0"/>
        <v>64</v>
      </c>
      <c r="E71" s="4" t="s">
        <v>125</v>
      </c>
      <c r="F71" s="4" t="s">
        <v>49</v>
      </c>
      <c r="G71" s="3">
        <v>46213</v>
      </c>
    </row>
    <row r="72" spans="1:7" x14ac:dyDescent="0.25">
      <c r="A72">
        <v>2026</v>
      </c>
      <c r="B72" s="3">
        <v>46113</v>
      </c>
      <c r="C72" s="3">
        <v>46203</v>
      </c>
      <c r="D72" s="5">
        <f t="shared" si="0"/>
        <v>65</v>
      </c>
      <c r="E72" s="4" t="s">
        <v>125</v>
      </c>
      <c r="F72" s="4" t="s">
        <v>49</v>
      </c>
      <c r="G72" s="3">
        <v>46213</v>
      </c>
    </row>
    <row r="73" spans="1:7" x14ac:dyDescent="0.25">
      <c r="A73">
        <v>2026</v>
      </c>
      <c r="B73" s="3">
        <v>46113</v>
      </c>
      <c r="C73" s="3">
        <v>46203</v>
      </c>
      <c r="D73" s="5">
        <f t="shared" si="0"/>
        <v>66</v>
      </c>
      <c r="E73" s="4" t="s">
        <v>125</v>
      </c>
      <c r="F73" s="4" t="s">
        <v>49</v>
      </c>
      <c r="G73" s="3">
        <v>46213</v>
      </c>
    </row>
    <row r="74" spans="1:7" x14ac:dyDescent="0.25">
      <c r="A74">
        <v>2026</v>
      </c>
      <c r="B74" s="3">
        <v>46113</v>
      </c>
      <c r="C74" s="3">
        <v>46203</v>
      </c>
      <c r="D74" s="5">
        <f t="shared" ref="D74:D96" si="1">D73+1</f>
        <v>67</v>
      </c>
      <c r="E74" s="4" t="s">
        <v>125</v>
      </c>
      <c r="F74" s="4" t="s">
        <v>49</v>
      </c>
      <c r="G74" s="3">
        <v>46213</v>
      </c>
    </row>
    <row r="75" spans="1:7" x14ac:dyDescent="0.25">
      <c r="A75">
        <v>2026</v>
      </c>
      <c r="B75" s="3">
        <v>46113</v>
      </c>
      <c r="C75" s="3">
        <v>46203</v>
      </c>
      <c r="D75" s="5">
        <f t="shared" si="1"/>
        <v>68</v>
      </c>
      <c r="E75" s="4" t="s">
        <v>125</v>
      </c>
      <c r="F75" s="4" t="s">
        <v>49</v>
      </c>
      <c r="G75" s="3">
        <v>46213</v>
      </c>
    </row>
    <row r="76" spans="1:7" x14ac:dyDescent="0.25">
      <c r="A76">
        <v>2026</v>
      </c>
      <c r="B76" s="3">
        <v>46113</v>
      </c>
      <c r="C76" s="3">
        <v>46203</v>
      </c>
      <c r="D76" s="5">
        <f t="shared" si="1"/>
        <v>69</v>
      </c>
      <c r="E76" s="4" t="s">
        <v>125</v>
      </c>
      <c r="F76" s="4" t="s">
        <v>49</v>
      </c>
      <c r="G76" s="3">
        <v>46213</v>
      </c>
    </row>
    <row r="77" spans="1:7" x14ac:dyDescent="0.25">
      <c r="A77">
        <v>2026</v>
      </c>
      <c r="B77" s="3">
        <v>46113</v>
      </c>
      <c r="C77" s="3">
        <v>46203</v>
      </c>
      <c r="D77" s="5">
        <f t="shared" si="1"/>
        <v>70</v>
      </c>
      <c r="E77" s="4" t="s">
        <v>125</v>
      </c>
      <c r="F77" s="4" t="s">
        <v>49</v>
      </c>
      <c r="G77" s="3">
        <v>46213</v>
      </c>
    </row>
    <row r="78" spans="1:7" x14ac:dyDescent="0.25">
      <c r="A78">
        <v>2026</v>
      </c>
      <c r="B78" s="3">
        <v>46113</v>
      </c>
      <c r="C78" s="3">
        <v>46203</v>
      </c>
      <c r="D78" s="5">
        <f t="shared" si="1"/>
        <v>71</v>
      </c>
      <c r="E78" s="4" t="s">
        <v>125</v>
      </c>
      <c r="F78" s="4" t="s">
        <v>49</v>
      </c>
      <c r="G78" s="3">
        <v>46213</v>
      </c>
    </row>
    <row r="79" spans="1:7" x14ac:dyDescent="0.25">
      <c r="A79">
        <v>2026</v>
      </c>
      <c r="B79" s="3">
        <v>46113</v>
      </c>
      <c r="C79" s="3">
        <v>46203</v>
      </c>
      <c r="D79" s="5">
        <f t="shared" si="1"/>
        <v>72</v>
      </c>
      <c r="E79" s="4" t="s">
        <v>125</v>
      </c>
      <c r="F79" s="4" t="s">
        <v>49</v>
      </c>
      <c r="G79" s="3">
        <v>46213</v>
      </c>
    </row>
    <row r="80" spans="1:7" x14ac:dyDescent="0.25">
      <c r="A80">
        <v>2026</v>
      </c>
      <c r="B80" s="3">
        <v>46113</v>
      </c>
      <c r="C80" s="3">
        <v>46203</v>
      </c>
      <c r="D80" s="5">
        <f t="shared" si="1"/>
        <v>73</v>
      </c>
      <c r="E80" s="4" t="s">
        <v>125</v>
      </c>
      <c r="F80" s="4" t="s">
        <v>49</v>
      </c>
      <c r="G80" s="3">
        <v>46213</v>
      </c>
    </row>
    <row r="81" spans="1:7" x14ac:dyDescent="0.25">
      <c r="A81">
        <v>2026</v>
      </c>
      <c r="B81" s="3">
        <v>46113</v>
      </c>
      <c r="C81" s="3">
        <v>46203</v>
      </c>
      <c r="D81" s="5">
        <f t="shared" si="1"/>
        <v>74</v>
      </c>
      <c r="E81" s="4" t="s">
        <v>125</v>
      </c>
      <c r="F81" s="4" t="s">
        <v>49</v>
      </c>
      <c r="G81" s="3">
        <v>46213</v>
      </c>
    </row>
    <row r="82" spans="1:7" x14ac:dyDescent="0.25">
      <c r="A82">
        <v>2026</v>
      </c>
      <c r="B82" s="3">
        <v>46113</v>
      </c>
      <c r="C82" s="3">
        <v>46203</v>
      </c>
      <c r="D82" s="5">
        <f t="shared" si="1"/>
        <v>75</v>
      </c>
      <c r="E82" s="4" t="s">
        <v>125</v>
      </c>
      <c r="F82" s="4" t="s">
        <v>49</v>
      </c>
      <c r="G82" s="3">
        <v>46213</v>
      </c>
    </row>
    <row r="83" spans="1:7" x14ac:dyDescent="0.25">
      <c r="A83">
        <v>2026</v>
      </c>
      <c r="B83" s="3">
        <v>46113</v>
      </c>
      <c r="C83" s="3">
        <v>46203</v>
      </c>
      <c r="D83" s="5">
        <f t="shared" si="1"/>
        <v>76</v>
      </c>
      <c r="E83" s="4" t="s">
        <v>125</v>
      </c>
      <c r="F83" s="4" t="s">
        <v>49</v>
      </c>
      <c r="G83" s="3">
        <v>46213</v>
      </c>
    </row>
    <row r="84" spans="1:7" x14ac:dyDescent="0.25">
      <c r="A84">
        <v>2026</v>
      </c>
      <c r="B84" s="3">
        <v>46113</v>
      </c>
      <c r="C84" s="3">
        <v>46203</v>
      </c>
      <c r="D84" s="5">
        <f t="shared" si="1"/>
        <v>77</v>
      </c>
      <c r="E84" s="4" t="s">
        <v>125</v>
      </c>
      <c r="F84" s="4" t="s">
        <v>49</v>
      </c>
      <c r="G84" s="3">
        <v>46213</v>
      </c>
    </row>
    <row r="85" spans="1:7" x14ac:dyDescent="0.25">
      <c r="A85">
        <v>2026</v>
      </c>
      <c r="B85" s="3">
        <v>46113</v>
      </c>
      <c r="C85" s="3">
        <v>46203</v>
      </c>
      <c r="D85" s="5">
        <f t="shared" si="1"/>
        <v>78</v>
      </c>
      <c r="E85" s="4" t="s">
        <v>125</v>
      </c>
      <c r="F85" s="4" t="s">
        <v>49</v>
      </c>
      <c r="G85" s="3">
        <v>46213</v>
      </c>
    </row>
    <row r="86" spans="1:7" x14ac:dyDescent="0.25">
      <c r="A86">
        <v>2026</v>
      </c>
      <c r="B86" s="3">
        <v>46113</v>
      </c>
      <c r="C86" s="3">
        <v>46203</v>
      </c>
      <c r="D86" s="5">
        <f t="shared" si="1"/>
        <v>79</v>
      </c>
      <c r="E86" s="4" t="s">
        <v>125</v>
      </c>
      <c r="F86" s="4" t="s">
        <v>49</v>
      </c>
      <c r="G86" s="3">
        <v>46213</v>
      </c>
    </row>
    <row r="87" spans="1:7" x14ac:dyDescent="0.25">
      <c r="A87">
        <v>2026</v>
      </c>
      <c r="B87" s="3">
        <v>46113</v>
      </c>
      <c r="C87" s="3">
        <v>46203</v>
      </c>
      <c r="D87" s="5">
        <f t="shared" si="1"/>
        <v>80</v>
      </c>
      <c r="E87" s="4" t="s">
        <v>125</v>
      </c>
      <c r="F87" s="4" t="s">
        <v>49</v>
      </c>
      <c r="G87" s="3">
        <v>46213</v>
      </c>
    </row>
    <row r="88" spans="1:7" x14ac:dyDescent="0.25">
      <c r="A88">
        <v>2026</v>
      </c>
      <c r="B88" s="3">
        <v>46113</v>
      </c>
      <c r="C88" s="3">
        <v>46203</v>
      </c>
      <c r="D88" s="5">
        <f t="shared" si="1"/>
        <v>81</v>
      </c>
      <c r="E88" s="4" t="s">
        <v>125</v>
      </c>
      <c r="F88" s="4" t="s">
        <v>49</v>
      </c>
      <c r="G88" s="3">
        <v>46213</v>
      </c>
    </row>
    <row r="89" spans="1:7" x14ac:dyDescent="0.25">
      <c r="A89">
        <v>2026</v>
      </c>
      <c r="B89" s="3">
        <v>46113</v>
      </c>
      <c r="C89" s="3">
        <v>46203</v>
      </c>
      <c r="D89" s="5">
        <f t="shared" si="1"/>
        <v>82</v>
      </c>
      <c r="E89" s="4" t="s">
        <v>125</v>
      </c>
      <c r="F89" s="4" t="s">
        <v>49</v>
      </c>
      <c r="G89" s="3">
        <v>46213</v>
      </c>
    </row>
    <row r="90" spans="1:7" x14ac:dyDescent="0.25">
      <c r="A90">
        <v>2026</v>
      </c>
      <c r="B90" s="3">
        <v>46113</v>
      </c>
      <c r="C90" s="3">
        <v>46203</v>
      </c>
      <c r="D90" s="5">
        <f t="shared" si="1"/>
        <v>83</v>
      </c>
      <c r="E90" s="4" t="s">
        <v>125</v>
      </c>
      <c r="F90" s="4" t="s">
        <v>49</v>
      </c>
      <c r="G90" s="3">
        <v>46213</v>
      </c>
    </row>
    <row r="91" spans="1:7" x14ac:dyDescent="0.25">
      <c r="A91">
        <v>2026</v>
      </c>
      <c r="B91" s="3">
        <v>46113</v>
      </c>
      <c r="C91" s="3">
        <v>46203</v>
      </c>
      <c r="D91" s="5">
        <f t="shared" si="1"/>
        <v>84</v>
      </c>
      <c r="E91" s="4" t="s">
        <v>125</v>
      </c>
      <c r="F91" s="4" t="s">
        <v>49</v>
      </c>
      <c r="G91" s="3">
        <v>46213</v>
      </c>
    </row>
    <row r="92" spans="1:7" x14ac:dyDescent="0.25">
      <c r="A92">
        <v>2026</v>
      </c>
      <c r="B92" s="3">
        <v>46113</v>
      </c>
      <c r="C92" s="3">
        <v>46203</v>
      </c>
      <c r="D92" s="5">
        <f t="shared" si="1"/>
        <v>85</v>
      </c>
      <c r="E92" s="4" t="s">
        <v>125</v>
      </c>
      <c r="F92" s="4" t="s">
        <v>49</v>
      </c>
      <c r="G92" s="3">
        <v>46213</v>
      </c>
    </row>
    <row r="93" spans="1:7" x14ac:dyDescent="0.25">
      <c r="A93">
        <v>2026</v>
      </c>
      <c r="B93" s="3">
        <v>46113</v>
      </c>
      <c r="C93" s="3">
        <v>46203</v>
      </c>
      <c r="D93" s="5">
        <f t="shared" si="1"/>
        <v>86</v>
      </c>
      <c r="E93" s="4" t="s">
        <v>125</v>
      </c>
      <c r="F93" s="4" t="s">
        <v>49</v>
      </c>
      <c r="G93" s="3">
        <v>46213</v>
      </c>
    </row>
    <row r="94" spans="1:7" x14ac:dyDescent="0.25">
      <c r="A94">
        <v>2026</v>
      </c>
      <c r="B94" s="3">
        <v>46113</v>
      </c>
      <c r="C94" s="3">
        <v>46203</v>
      </c>
      <c r="D94" s="5">
        <f t="shared" si="1"/>
        <v>87</v>
      </c>
      <c r="E94" s="4" t="s">
        <v>125</v>
      </c>
      <c r="F94" s="4" t="s">
        <v>49</v>
      </c>
      <c r="G94" s="3">
        <v>46213</v>
      </c>
    </row>
    <row r="95" spans="1:7" x14ac:dyDescent="0.25">
      <c r="A95">
        <v>2026</v>
      </c>
      <c r="B95" s="3">
        <v>46113</v>
      </c>
      <c r="C95" s="3">
        <v>46203</v>
      </c>
      <c r="D95" s="5">
        <f t="shared" si="1"/>
        <v>88</v>
      </c>
      <c r="E95" s="4" t="s">
        <v>125</v>
      </c>
      <c r="F95" s="4" t="s">
        <v>49</v>
      </c>
      <c r="G95" s="3">
        <v>46213</v>
      </c>
    </row>
    <row r="96" spans="1:7" x14ac:dyDescent="0.25">
      <c r="A96">
        <v>2026</v>
      </c>
      <c r="B96" s="3">
        <v>46113</v>
      </c>
      <c r="C96" s="3">
        <v>46203</v>
      </c>
      <c r="D96" s="5">
        <f t="shared" si="1"/>
        <v>89</v>
      </c>
      <c r="E96" s="4" t="s">
        <v>125</v>
      </c>
      <c r="F96" s="4" t="s">
        <v>49</v>
      </c>
      <c r="G96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3.140625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4.140625" bestFit="1" customWidth="1"/>
    <col min="7" max="8" width="13.710937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5">
        <v>1</v>
      </c>
      <c r="B4" s="11">
        <v>1131</v>
      </c>
      <c r="C4" t="s">
        <v>50</v>
      </c>
      <c r="D4" s="9">
        <v>0</v>
      </c>
      <c r="E4" s="9">
        <v>3305</v>
      </c>
      <c r="F4" s="9">
        <v>3305</v>
      </c>
      <c r="G4" s="9">
        <v>3303</v>
      </c>
      <c r="H4" s="9">
        <v>3303</v>
      </c>
      <c r="I4" s="9">
        <f>F4-H4</f>
        <v>2</v>
      </c>
    </row>
    <row r="5" spans="1:9" x14ac:dyDescent="0.25">
      <c r="A5" s="5">
        <f>A4+1</f>
        <v>2</v>
      </c>
      <c r="B5" s="11">
        <v>1211</v>
      </c>
      <c r="C5" t="s">
        <v>51</v>
      </c>
      <c r="D5" s="9">
        <v>0</v>
      </c>
      <c r="E5" s="9">
        <v>13053</v>
      </c>
      <c r="F5" s="9">
        <v>13053</v>
      </c>
      <c r="G5" s="9">
        <v>13053</v>
      </c>
      <c r="H5" s="9">
        <v>13053</v>
      </c>
      <c r="I5" s="9">
        <f t="shared" ref="I5:I68" si="0">F5-H5</f>
        <v>0</v>
      </c>
    </row>
    <row r="6" spans="1:9" x14ac:dyDescent="0.25">
      <c r="A6" s="5">
        <f t="shared" ref="A6:A69" si="1">A5+1</f>
        <v>3</v>
      </c>
      <c r="B6" s="11">
        <v>1231</v>
      </c>
      <c r="C6" t="s">
        <v>52</v>
      </c>
      <c r="D6" s="9">
        <v>2210160</v>
      </c>
      <c r="E6" s="9">
        <v>-62647</v>
      </c>
      <c r="F6" s="9">
        <v>2147513</v>
      </c>
      <c r="G6" s="9">
        <v>873208</v>
      </c>
      <c r="H6" s="9">
        <v>873208</v>
      </c>
      <c r="I6" s="9">
        <f t="shared" si="0"/>
        <v>1274305</v>
      </c>
    </row>
    <row r="7" spans="1:9" x14ac:dyDescent="0.25">
      <c r="A7" s="5">
        <f t="shared" si="1"/>
        <v>4</v>
      </c>
      <c r="B7" s="11">
        <v>1321</v>
      </c>
      <c r="C7" t="s">
        <v>53</v>
      </c>
      <c r="D7" s="9">
        <v>0</v>
      </c>
      <c r="E7" s="9">
        <v>39983</v>
      </c>
      <c r="F7" s="9">
        <v>39983</v>
      </c>
      <c r="G7" s="9">
        <v>39963</v>
      </c>
      <c r="H7" s="9">
        <v>39963</v>
      </c>
      <c r="I7" s="9">
        <f t="shared" si="0"/>
        <v>20</v>
      </c>
    </row>
    <row r="8" spans="1:9" x14ac:dyDescent="0.25">
      <c r="A8" s="5">
        <f t="shared" si="1"/>
        <v>5</v>
      </c>
      <c r="B8" s="11">
        <v>1322</v>
      </c>
      <c r="C8" t="s">
        <v>54</v>
      </c>
      <c r="D8" s="9">
        <v>0</v>
      </c>
      <c r="E8" s="9">
        <v>10335</v>
      </c>
      <c r="F8" s="9">
        <v>10335</v>
      </c>
      <c r="G8" s="9">
        <v>10322</v>
      </c>
      <c r="H8" s="9">
        <v>10322</v>
      </c>
      <c r="I8" s="9">
        <f t="shared" si="0"/>
        <v>13</v>
      </c>
    </row>
    <row r="9" spans="1:9" x14ac:dyDescent="0.25">
      <c r="A9" s="5">
        <f t="shared" si="1"/>
        <v>6</v>
      </c>
      <c r="B9" s="11">
        <v>1342</v>
      </c>
      <c r="C9" t="s">
        <v>55</v>
      </c>
      <c r="D9" s="9">
        <v>300000</v>
      </c>
      <c r="E9" s="9">
        <v>0</v>
      </c>
      <c r="F9" s="9">
        <v>300000</v>
      </c>
      <c r="G9" s="9">
        <v>0</v>
      </c>
      <c r="H9" s="9">
        <v>0</v>
      </c>
      <c r="I9" s="9">
        <f t="shared" si="0"/>
        <v>300000</v>
      </c>
    </row>
    <row r="10" spans="1:9" x14ac:dyDescent="0.25">
      <c r="A10" s="5">
        <f t="shared" si="1"/>
        <v>7</v>
      </c>
      <c r="B10" s="11">
        <v>1500</v>
      </c>
      <c r="C10" t="s">
        <v>56</v>
      </c>
      <c r="D10" s="9">
        <v>300000</v>
      </c>
      <c r="E10" s="9">
        <v>-300000</v>
      </c>
      <c r="F10" s="9">
        <v>0</v>
      </c>
      <c r="G10" s="9">
        <v>0</v>
      </c>
      <c r="H10" s="9">
        <v>0</v>
      </c>
      <c r="I10" s="9">
        <f t="shared" si="0"/>
        <v>0</v>
      </c>
    </row>
    <row r="11" spans="1:9" x14ac:dyDescent="0.25">
      <c r="A11" s="5">
        <f t="shared" si="1"/>
        <v>8</v>
      </c>
      <c r="B11" s="11">
        <v>1521</v>
      </c>
      <c r="C11" t="s">
        <v>57</v>
      </c>
      <c r="D11" s="9">
        <v>300000</v>
      </c>
      <c r="E11" s="9">
        <v>-300000</v>
      </c>
      <c r="F11" s="9">
        <v>0</v>
      </c>
      <c r="G11" s="9">
        <v>0</v>
      </c>
      <c r="H11" s="9">
        <v>0</v>
      </c>
      <c r="I11" s="9">
        <f t="shared" si="0"/>
        <v>0</v>
      </c>
    </row>
    <row r="12" spans="1:9" x14ac:dyDescent="0.25">
      <c r="A12" s="5">
        <f t="shared" si="1"/>
        <v>9</v>
      </c>
      <c r="B12" s="11">
        <v>2111</v>
      </c>
      <c r="C12" t="s">
        <v>58</v>
      </c>
      <c r="D12" s="9">
        <v>1046957</v>
      </c>
      <c r="E12" s="9">
        <v>31204.35</v>
      </c>
      <c r="F12" s="9">
        <v>1078161.3500000001</v>
      </c>
      <c r="G12" s="9">
        <v>421553.55</v>
      </c>
      <c r="H12" s="9">
        <v>421553.55</v>
      </c>
      <c r="I12" s="9">
        <f t="shared" si="0"/>
        <v>656607.80000000005</v>
      </c>
    </row>
    <row r="13" spans="1:9" x14ac:dyDescent="0.25">
      <c r="A13" s="5">
        <f t="shared" si="1"/>
        <v>10</v>
      </c>
      <c r="B13" s="11">
        <v>2112</v>
      </c>
      <c r="C13" t="s">
        <v>59</v>
      </c>
      <c r="D13" s="9">
        <v>0</v>
      </c>
      <c r="E13" s="9">
        <v>39289.64</v>
      </c>
      <c r="F13" s="9">
        <v>39289.64</v>
      </c>
      <c r="G13" s="9">
        <v>28028.639999999999</v>
      </c>
      <c r="H13" s="9">
        <v>28028.639999999999</v>
      </c>
      <c r="I13" s="9">
        <f t="shared" si="0"/>
        <v>11261</v>
      </c>
    </row>
    <row r="14" spans="1:9" x14ac:dyDescent="0.25">
      <c r="A14" s="5">
        <f t="shared" si="1"/>
        <v>11</v>
      </c>
      <c r="B14" s="11">
        <v>2121</v>
      </c>
      <c r="C14" t="s">
        <v>60</v>
      </c>
      <c r="D14" s="9">
        <v>19570</v>
      </c>
      <c r="E14" s="9">
        <v>9280</v>
      </c>
      <c r="F14" s="9">
        <v>28850</v>
      </c>
      <c r="G14" s="9">
        <v>12430</v>
      </c>
      <c r="H14" s="9">
        <v>12430</v>
      </c>
      <c r="I14" s="9">
        <f t="shared" si="0"/>
        <v>16420</v>
      </c>
    </row>
    <row r="15" spans="1:9" x14ac:dyDescent="0.25">
      <c r="A15" s="5">
        <f t="shared" si="1"/>
        <v>12</v>
      </c>
      <c r="B15" s="11">
        <v>2141</v>
      </c>
      <c r="C15" t="s">
        <v>61</v>
      </c>
      <c r="D15" s="9">
        <v>1200</v>
      </c>
      <c r="E15" s="9">
        <v>0</v>
      </c>
      <c r="F15" s="9">
        <v>1200</v>
      </c>
      <c r="G15" s="9">
        <v>0</v>
      </c>
      <c r="H15" s="9">
        <v>0</v>
      </c>
      <c r="I15" s="9">
        <f t="shared" si="0"/>
        <v>1200</v>
      </c>
    </row>
    <row r="16" spans="1:9" x14ac:dyDescent="0.25">
      <c r="A16" s="5">
        <f t="shared" si="1"/>
        <v>13</v>
      </c>
      <c r="B16" s="11">
        <v>2142</v>
      </c>
      <c r="C16" t="s">
        <v>62</v>
      </c>
      <c r="D16" s="9">
        <v>20000</v>
      </c>
      <c r="E16" s="9">
        <v>5341</v>
      </c>
      <c r="F16" s="9">
        <v>25341</v>
      </c>
      <c r="G16" s="9">
        <v>5340.15</v>
      </c>
      <c r="H16" s="9">
        <v>5340.15</v>
      </c>
      <c r="I16" s="9">
        <f t="shared" si="0"/>
        <v>20000.849999999999</v>
      </c>
    </row>
    <row r="17" spans="1:9" x14ac:dyDescent="0.25">
      <c r="A17" s="5">
        <f t="shared" si="1"/>
        <v>14</v>
      </c>
      <c r="B17" s="11">
        <v>2161</v>
      </c>
      <c r="C17" t="s">
        <v>63</v>
      </c>
      <c r="D17" s="9">
        <v>386784</v>
      </c>
      <c r="E17" s="9">
        <v>6307.9</v>
      </c>
      <c r="F17" s="9">
        <v>393091.9</v>
      </c>
      <c r="G17" s="9">
        <v>167076.12</v>
      </c>
      <c r="H17" s="9">
        <v>167076.12</v>
      </c>
      <c r="I17" s="9">
        <f t="shared" si="0"/>
        <v>226015.78000000003</v>
      </c>
    </row>
    <row r="18" spans="1:9" x14ac:dyDescent="0.25">
      <c r="A18" s="5">
        <f t="shared" si="1"/>
        <v>15</v>
      </c>
      <c r="B18" s="11">
        <v>2171</v>
      </c>
      <c r="C18" t="s">
        <v>64</v>
      </c>
      <c r="D18" s="9">
        <v>99838</v>
      </c>
      <c r="E18" s="9">
        <v>0</v>
      </c>
      <c r="F18" s="9">
        <v>99838</v>
      </c>
      <c r="G18" s="9">
        <v>0</v>
      </c>
      <c r="H18" s="9">
        <v>0</v>
      </c>
      <c r="I18" s="9">
        <f t="shared" si="0"/>
        <v>99838</v>
      </c>
    </row>
    <row r="19" spans="1:9" x14ac:dyDescent="0.25">
      <c r="A19" s="5">
        <f t="shared" si="1"/>
        <v>16</v>
      </c>
      <c r="B19" s="11">
        <v>2211</v>
      </c>
      <c r="C19" t="s">
        <v>65</v>
      </c>
      <c r="D19" s="9">
        <v>4048435.8</v>
      </c>
      <c r="E19" s="9">
        <v>615326.06000000006</v>
      </c>
      <c r="F19" s="9">
        <v>4663761.8600000003</v>
      </c>
      <c r="G19" s="9">
        <v>3909234.67</v>
      </c>
      <c r="H19" s="9">
        <v>3909234.67</v>
      </c>
      <c r="I19" s="9">
        <f t="shared" si="0"/>
        <v>754527.19000000041</v>
      </c>
    </row>
    <row r="20" spans="1:9" x14ac:dyDescent="0.25">
      <c r="A20" s="5">
        <f t="shared" si="1"/>
        <v>17</v>
      </c>
      <c r="B20" s="11">
        <v>2214</v>
      </c>
      <c r="C20" t="s">
        <v>66</v>
      </c>
      <c r="D20" s="9">
        <v>3500</v>
      </c>
      <c r="E20" s="9">
        <v>0</v>
      </c>
      <c r="F20" s="9">
        <v>3500</v>
      </c>
      <c r="G20" s="9">
        <v>0</v>
      </c>
      <c r="H20" s="9">
        <v>0</v>
      </c>
      <c r="I20" s="9">
        <f t="shared" si="0"/>
        <v>3500</v>
      </c>
    </row>
    <row r="21" spans="1:9" x14ac:dyDescent="0.25">
      <c r="A21" s="5">
        <f t="shared" si="1"/>
        <v>18</v>
      </c>
      <c r="B21" s="11">
        <v>2215</v>
      </c>
      <c r="C21" t="s">
        <v>67</v>
      </c>
      <c r="D21" s="9">
        <v>35000</v>
      </c>
      <c r="E21" s="9">
        <v>19718.09</v>
      </c>
      <c r="F21" s="9">
        <v>54718.09</v>
      </c>
      <c r="G21" s="9">
        <v>20415.03</v>
      </c>
      <c r="H21" s="9">
        <v>20415.03</v>
      </c>
      <c r="I21" s="9">
        <f t="shared" si="0"/>
        <v>34303.06</v>
      </c>
    </row>
    <row r="22" spans="1:9" x14ac:dyDescent="0.25">
      <c r="A22" s="5">
        <f t="shared" si="1"/>
        <v>19</v>
      </c>
      <c r="B22" s="11">
        <v>2231</v>
      </c>
      <c r="C22" t="s">
        <v>68</v>
      </c>
      <c r="D22" s="9">
        <v>130000</v>
      </c>
      <c r="E22" s="9">
        <v>17516</v>
      </c>
      <c r="F22" s="9">
        <v>147516</v>
      </c>
      <c r="G22" s="9">
        <v>20327.939999999999</v>
      </c>
      <c r="H22" s="9">
        <v>20327.939999999999</v>
      </c>
      <c r="I22" s="9">
        <f t="shared" si="0"/>
        <v>127188.06</v>
      </c>
    </row>
    <row r="23" spans="1:9" x14ac:dyDescent="0.25">
      <c r="A23" s="5">
        <f t="shared" si="1"/>
        <v>20</v>
      </c>
      <c r="B23" s="11">
        <v>2441</v>
      </c>
      <c r="C23" t="s">
        <v>69</v>
      </c>
      <c r="D23" s="9">
        <v>26800</v>
      </c>
      <c r="E23" s="9">
        <v>0</v>
      </c>
      <c r="F23" s="9">
        <v>26800</v>
      </c>
      <c r="G23" s="9">
        <v>0</v>
      </c>
      <c r="H23" s="9">
        <v>0</v>
      </c>
      <c r="I23" s="9">
        <f t="shared" si="0"/>
        <v>26800</v>
      </c>
    </row>
    <row r="24" spans="1:9" x14ac:dyDescent="0.25">
      <c r="A24" s="5">
        <f t="shared" si="1"/>
        <v>21</v>
      </c>
      <c r="B24" s="11">
        <v>2451</v>
      </c>
      <c r="C24" t="s">
        <v>70</v>
      </c>
      <c r="D24" s="9">
        <v>3000</v>
      </c>
      <c r="E24" s="9">
        <v>0</v>
      </c>
      <c r="F24" s="9">
        <v>3000</v>
      </c>
      <c r="G24" s="9">
        <v>0</v>
      </c>
      <c r="H24" s="9">
        <v>0</v>
      </c>
      <c r="I24" s="9">
        <f t="shared" si="0"/>
        <v>3000</v>
      </c>
    </row>
    <row r="25" spans="1:9" x14ac:dyDescent="0.25">
      <c r="A25" s="5">
        <f t="shared" si="1"/>
        <v>22</v>
      </c>
      <c r="B25" s="11">
        <v>2461</v>
      </c>
      <c r="C25" t="s">
        <v>71</v>
      </c>
      <c r="D25" s="9">
        <v>119205</v>
      </c>
      <c r="E25" s="9">
        <v>19300</v>
      </c>
      <c r="F25" s="9">
        <v>138505</v>
      </c>
      <c r="G25" s="9">
        <v>54705.18</v>
      </c>
      <c r="H25" s="9">
        <v>54705.18</v>
      </c>
      <c r="I25" s="9">
        <f t="shared" si="0"/>
        <v>83799.820000000007</v>
      </c>
    </row>
    <row r="26" spans="1:9" x14ac:dyDescent="0.25">
      <c r="A26" s="5">
        <f t="shared" si="1"/>
        <v>23</v>
      </c>
      <c r="B26" s="11">
        <v>2471</v>
      </c>
      <c r="C26" t="s">
        <v>72</v>
      </c>
      <c r="D26" s="9">
        <v>19250</v>
      </c>
      <c r="E26" s="9">
        <v>0</v>
      </c>
      <c r="F26" s="9">
        <v>19250</v>
      </c>
      <c r="G26" s="9">
        <v>0</v>
      </c>
      <c r="H26" s="9">
        <v>0</v>
      </c>
      <c r="I26" s="9">
        <f t="shared" si="0"/>
        <v>19250</v>
      </c>
    </row>
    <row r="27" spans="1:9" x14ac:dyDescent="0.25">
      <c r="A27" s="5">
        <f t="shared" si="1"/>
        <v>24</v>
      </c>
      <c r="B27" s="11">
        <v>2491</v>
      </c>
      <c r="C27" t="s">
        <v>73</v>
      </c>
      <c r="D27" s="9">
        <v>530730</v>
      </c>
      <c r="E27" s="9">
        <v>92279</v>
      </c>
      <c r="F27" s="9">
        <v>623009</v>
      </c>
      <c r="G27" s="9">
        <v>146973.06</v>
      </c>
      <c r="H27" s="9">
        <v>146973.06</v>
      </c>
      <c r="I27" s="9">
        <f t="shared" si="0"/>
        <v>476035.94</v>
      </c>
    </row>
    <row r="28" spans="1:9" x14ac:dyDescent="0.25">
      <c r="A28" s="5">
        <f t="shared" si="1"/>
        <v>25</v>
      </c>
      <c r="B28" s="11">
        <v>2521</v>
      </c>
      <c r="C28" t="s">
        <v>74</v>
      </c>
      <c r="D28" s="9">
        <v>0</v>
      </c>
      <c r="E28" s="9">
        <v>3000</v>
      </c>
      <c r="F28" s="9">
        <v>3000</v>
      </c>
      <c r="G28" s="9">
        <v>2990.42</v>
      </c>
      <c r="H28" s="9">
        <v>2990.42</v>
      </c>
      <c r="I28" s="9">
        <f t="shared" si="0"/>
        <v>9.5799999999999272</v>
      </c>
    </row>
    <row r="29" spans="1:9" x14ac:dyDescent="0.25">
      <c r="A29" s="5">
        <f t="shared" si="1"/>
        <v>26</v>
      </c>
      <c r="B29" s="11">
        <v>2531</v>
      </c>
      <c r="C29" t="s">
        <v>75</v>
      </c>
      <c r="D29" s="9">
        <v>59742</v>
      </c>
      <c r="E29" s="9">
        <v>0</v>
      </c>
      <c r="F29" s="9">
        <v>59742</v>
      </c>
      <c r="G29" s="9">
        <v>2276</v>
      </c>
      <c r="H29" s="9">
        <v>2276</v>
      </c>
      <c r="I29" s="9">
        <f t="shared" si="0"/>
        <v>57466</v>
      </c>
    </row>
    <row r="30" spans="1:9" x14ac:dyDescent="0.25">
      <c r="A30" s="5">
        <f t="shared" si="1"/>
        <v>27</v>
      </c>
      <c r="B30" s="11">
        <v>2541</v>
      </c>
      <c r="C30" t="s">
        <v>76</v>
      </c>
      <c r="D30" s="9">
        <v>105150</v>
      </c>
      <c r="E30" s="9">
        <v>0</v>
      </c>
      <c r="F30" s="9">
        <v>105150</v>
      </c>
      <c r="G30" s="9">
        <v>32290.03</v>
      </c>
      <c r="H30" s="9">
        <v>32290.03</v>
      </c>
      <c r="I30" s="9">
        <f t="shared" si="0"/>
        <v>72859.97</v>
      </c>
    </row>
    <row r="31" spans="1:9" x14ac:dyDescent="0.25">
      <c r="A31" s="5">
        <f t="shared" si="1"/>
        <v>28</v>
      </c>
      <c r="B31" s="11">
        <v>2611</v>
      </c>
      <c r="C31" t="s">
        <v>77</v>
      </c>
      <c r="D31" s="9">
        <v>95000</v>
      </c>
      <c r="E31" s="9">
        <v>-95000</v>
      </c>
      <c r="F31" s="9">
        <v>0</v>
      </c>
      <c r="G31" s="9">
        <v>0</v>
      </c>
      <c r="H31" s="9">
        <v>0</v>
      </c>
      <c r="I31" s="9">
        <f t="shared" si="0"/>
        <v>0</v>
      </c>
    </row>
    <row r="32" spans="1:9" x14ac:dyDescent="0.25">
      <c r="A32" s="5">
        <f t="shared" si="1"/>
        <v>29</v>
      </c>
      <c r="B32" s="11">
        <v>2711</v>
      </c>
      <c r="C32" t="s">
        <v>78</v>
      </c>
      <c r="D32" s="9">
        <v>83000</v>
      </c>
      <c r="E32" s="9">
        <v>11881.61</v>
      </c>
      <c r="F32" s="9">
        <v>94881.61</v>
      </c>
      <c r="G32" s="9">
        <v>11881.61</v>
      </c>
      <c r="H32" s="9">
        <v>11881.61</v>
      </c>
      <c r="I32" s="9">
        <f t="shared" si="0"/>
        <v>83000</v>
      </c>
    </row>
    <row r="33" spans="1:9" x14ac:dyDescent="0.25">
      <c r="A33" s="5">
        <f t="shared" si="1"/>
        <v>30</v>
      </c>
      <c r="B33" s="11">
        <v>2721</v>
      </c>
      <c r="C33" t="s">
        <v>79</v>
      </c>
      <c r="D33" s="9">
        <v>10500</v>
      </c>
      <c r="E33" s="9">
        <v>1295</v>
      </c>
      <c r="F33" s="9">
        <v>11795</v>
      </c>
      <c r="G33" s="9">
        <v>1295</v>
      </c>
      <c r="H33" s="9">
        <v>1295</v>
      </c>
      <c r="I33" s="9">
        <f t="shared" si="0"/>
        <v>10500</v>
      </c>
    </row>
    <row r="34" spans="1:9" x14ac:dyDescent="0.25">
      <c r="A34" s="5">
        <f t="shared" si="1"/>
        <v>31</v>
      </c>
      <c r="B34" s="11">
        <v>2731</v>
      </c>
      <c r="C34" t="s">
        <v>80</v>
      </c>
      <c r="D34" s="9">
        <v>3000</v>
      </c>
      <c r="E34" s="9">
        <v>0</v>
      </c>
      <c r="F34" s="9">
        <v>3000</v>
      </c>
      <c r="G34" s="9">
        <v>0</v>
      </c>
      <c r="H34" s="9">
        <v>0</v>
      </c>
      <c r="I34" s="9">
        <f t="shared" si="0"/>
        <v>3000</v>
      </c>
    </row>
    <row r="35" spans="1:9" x14ac:dyDescent="0.25">
      <c r="A35" s="5">
        <f t="shared" si="1"/>
        <v>32</v>
      </c>
      <c r="B35" s="11">
        <v>2741</v>
      </c>
      <c r="C35" t="s">
        <v>81</v>
      </c>
      <c r="D35" s="9">
        <v>1500</v>
      </c>
      <c r="E35" s="9">
        <v>5114</v>
      </c>
      <c r="F35" s="9">
        <v>6614</v>
      </c>
      <c r="G35" s="9">
        <v>5113.6000000000004</v>
      </c>
      <c r="H35" s="9">
        <v>5113.6000000000004</v>
      </c>
      <c r="I35" s="9">
        <f t="shared" si="0"/>
        <v>1500.3999999999996</v>
      </c>
    </row>
    <row r="36" spans="1:9" x14ac:dyDescent="0.25">
      <c r="A36" s="5">
        <f t="shared" si="1"/>
        <v>33</v>
      </c>
      <c r="B36" s="11">
        <v>2751</v>
      </c>
      <c r="C36" t="s">
        <v>82</v>
      </c>
      <c r="D36" s="9">
        <v>30000</v>
      </c>
      <c r="E36" s="9">
        <v>0</v>
      </c>
      <c r="F36" s="9">
        <v>30000</v>
      </c>
      <c r="G36" s="9">
        <v>0</v>
      </c>
      <c r="H36" s="9">
        <v>0</v>
      </c>
      <c r="I36" s="9">
        <f t="shared" si="0"/>
        <v>30000</v>
      </c>
    </row>
    <row r="37" spans="1:9" x14ac:dyDescent="0.25">
      <c r="A37" s="5">
        <f t="shared" si="1"/>
        <v>34</v>
      </c>
      <c r="B37" s="11">
        <v>2911</v>
      </c>
      <c r="C37" t="s">
        <v>83</v>
      </c>
      <c r="D37" s="9">
        <v>39255</v>
      </c>
      <c r="E37" s="9">
        <v>85081.72</v>
      </c>
      <c r="F37" s="9">
        <v>124336.72</v>
      </c>
      <c r="G37" s="9">
        <v>99689.75</v>
      </c>
      <c r="H37" s="9">
        <v>99689.75</v>
      </c>
      <c r="I37" s="9">
        <f t="shared" si="0"/>
        <v>24646.97</v>
      </c>
    </row>
    <row r="38" spans="1:9" x14ac:dyDescent="0.25">
      <c r="A38" s="5">
        <f t="shared" si="1"/>
        <v>35</v>
      </c>
      <c r="B38" s="11">
        <v>2921</v>
      </c>
      <c r="C38" t="s">
        <v>84</v>
      </c>
      <c r="D38" s="9">
        <v>10000</v>
      </c>
      <c r="E38" s="9">
        <v>0</v>
      </c>
      <c r="F38" s="9">
        <v>10000</v>
      </c>
      <c r="G38" s="9">
        <v>0</v>
      </c>
      <c r="H38" s="9">
        <v>0</v>
      </c>
      <c r="I38" s="9">
        <f t="shared" si="0"/>
        <v>10000</v>
      </c>
    </row>
    <row r="39" spans="1:9" x14ac:dyDescent="0.25">
      <c r="A39" s="5">
        <f t="shared" si="1"/>
        <v>36</v>
      </c>
      <c r="B39" s="11">
        <v>2931</v>
      </c>
      <c r="C39" t="s">
        <v>85</v>
      </c>
      <c r="D39" s="9">
        <v>15000</v>
      </c>
      <c r="E39" s="9">
        <v>0</v>
      </c>
      <c r="F39" s="9">
        <v>15000</v>
      </c>
      <c r="G39" s="9">
        <v>160</v>
      </c>
      <c r="H39" s="9">
        <v>160</v>
      </c>
      <c r="I39" s="9">
        <f t="shared" si="0"/>
        <v>14840</v>
      </c>
    </row>
    <row r="40" spans="1:9" x14ac:dyDescent="0.25">
      <c r="A40" s="5">
        <f t="shared" si="1"/>
        <v>37</v>
      </c>
      <c r="B40" s="11">
        <v>2941</v>
      </c>
      <c r="C40" t="s">
        <v>86</v>
      </c>
      <c r="D40" s="9">
        <v>44000</v>
      </c>
      <c r="E40" s="9">
        <v>0</v>
      </c>
      <c r="F40" s="9">
        <v>44000</v>
      </c>
      <c r="G40" s="9">
        <v>7702.69</v>
      </c>
      <c r="H40" s="9">
        <v>7702.69</v>
      </c>
      <c r="I40" s="9">
        <f t="shared" si="0"/>
        <v>36297.31</v>
      </c>
    </row>
    <row r="41" spans="1:9" x14ac:dyDescent="0.25">
      <c r="A41" s="5">
        <f t="shared" si="1"/>
        <v>38</v>
      </c>
      <c r="B41" s="11">
        <v>2961</v>
      </c>
      <c r="C41" t="s">
        <v>87</v>
      </c>
      <c r="D41" s="9">
        <v>0</v>
      </c>
      <c r="E41" s="9">
        <v>2900</v>
      </c>
      <c r="F41" s="9">
        <v>2900</v>
      </c>
      <c r="G41" s="9">
        <v>2851</v>
      </c>
      <c r="H41" s="9">
        <v>2851</v>
      </c>
      <c r="I41" s="9">
        <f t="shared" si="0"/>
        <v>49</v>
      </c>
    </row>
    <row r="42" spans="1:9" x14ac:dyDescent="0.25">
      <c r="A42" s="5">
        <f t="shared" si="1"/>
        <v>39</v>
      </c>
      <c r="B42" s="11">
        <v>2991</v>
      </c>
      <c r="C42" t="s">
        <v>88</v>
      </c>
      <c r="D42" s="9">
        <v>4800</v>
      </c>
      <c r="E42" s="9">
        <v>0</v>
      </c>
      <c r="F42" s="9">
        <v>4800</v>
      </c>
      <c r="G42" s="9">
        <v>0</v>
      </c>
      <c r="H42" s="9">
        <v>0</v>
      </c>
      <c r="I42" s="9">
        <f t="shared" si="0"/>
        <v>4800</v>
      </c>
    </row>
    <row r="43" spans="1:9" x14ac:dyDescent="0.25">
      <c r="A43" s="5">
        <f t="shared" si="1"/>
        <v>40</v>
      </c>
      <c r="B43" s="11">
        <v>3111</v>
      </c>
      <c r="C43" t="s">
        <v>89</v>
      </c>
      <c r="D43" s="9">
        <v>22050</v>
      </c>
      <c r="E43" s="9">
        <v>7099</v>
      </c>
      <c r="F43" s="9">
        <v>29149</v>
      </c>
      <c r="G43" s="9">
        <v>24319</v>
      </c>
      <c r="H43" s="9">
        <v>24319</v>
      </c>
      <c r="I43" s="9">
        <f t="shared" si="0"/>
        <v>4830</v>
      </c>
    </row>
    <row r="44" spans="1:9" x14ac:dyDescent="0.25">
      <c r="A44" s="5">
        <f t="shared" si="1"/>
        <v>41</v>
      </c>
      <c r="B44" s="11">
        <v>3121</v>
      </c>
      <c r="C44" t="s">
        <v>90</v>
      </c>
      <c r="D44" s="9">
        <v>307995</v>
      </c>
      <c r="E44" s="9">
        <v>0</v>
      </c>
      <c r="F44" s="9">
        <v>307995</v>
      </c>
      <c r="G44" s="9">
        <v>114221.59</v>
      </c>
      <c r="H44" s="9">
        <v>114221.59</v>
      </c>
      <c r="I44" s="9">
        <f t="shared" si="0"/>
        <v>193773.41</v>
      </c>
    </row>
    <row r="45" spans="1:9" x14ac:dyDescent="0.25">
      <c r="A45" s="5">
        <f t="shared" si="1"/>
        <v>42</v>
      </c>
      <c r="B45" s="11">
        <v>3141</v>
      </c>
      <c r="C45" t="s">
        <v>91</v>
      </c>
      <c r="D45" s="9">
        <v>48234</v>
      </c>
      <c r="E45" s="9">
        <v>1300</v>
      </c>
      <c r="F45" s="9">
        <v>49534</v>
      </c>
      <c r="G45" s="9">
        <v>23718</v>
      </c>
      <c r="H45" s="9">
        <v>23718</v>
      </c>
      <c r="I45" s="9">
        <f t="shared" si="0"/>
        <v>25816</v>
      </c>
    </row>
    <row r="46" spans="1:9" x14ac:dyDescent="0.25">
      <c r="A46" s="5">
        <f t="shared" si="1"/>
        <v>43</v>
      </c>
      <c r="B46" s="11">
        <v>3151</v>
      </c>
      <c r="C46" t="s">
        <v>92</v>
      </c>
      <c r="D46" s="9">
        <v>0</v>
      </c>
      <c r="E46" s="9">
        <v>2392</v>
      </c>
      <c r="F46" s="9">
        <v>2392</v>
      </c>
      <c r="G46" s="9">
        <v>2392</v>
      </c>
      <c r="H46" s="9">
        <v>2392</v>
      </c>
      <c r="I46" s="9">
        <f t="shared" si="0"/>
        <v>0</v>
      </c>
    </row>
    <row r="47" spans="1:9" x14ac:dyDescent="0.25">
      <c r="A47" s="5">
        <f t="shared" si="1"/>
        <v>44</v>
      </c>
      <c r="B47" s="11">
        <v>3171</v>
      </c>
      <c r="C47" t="s">
        <v>93</v>
      </c>
      <c r="D47" s="9">
        <v>27500</v>
      </c>
      <c r="E47" s="9">
        <v>0</v>
      </c>
      <c r="F47" s="9">
        <v>27500</v>
      </c>
      <c r="G47" s="9">
        <v>0</v>
      </c>
      <c r="H47" s="9">
        <v>0</v>
      </c>
      <c r="I47" s="9">
        <f t="shared" si="0"/>
        <v>27500</v>
      </c>
    </row>
    <row r="48" spans="1:9" x14ac:dyDescent="0.25">
      <c r="A48" s="5">
        <f t="shared" si="1"/>
        <v>45</v>
      </c>
      <c r="B48" s="11">
        <v>3231</v>
      </c>
      <c r="C48" t="s">
        <v>94</v>
      </c>
      <c r="D48" s="9">
        <v>161500</v>
      </c>
      <c r="E48" s="9">
        <v>76356</v>
      </c>
      <c r="F48" s="9">
        <v>237856</v>
      </c>
      <c r="G48" s="9">
        <v>152104.22</v>
      </c>
      <c r="H48" s="9">
        <v>152104.22</v>
      </c>
      <c r="I48" s="9">
        <f t="shared" si="0"/>
        <v>85751.78</v>
      </c>
    </row>
    <row r="49" spans="1:9" x14ac:dyDescent="0.25">
      <c r="A49" s="5">
        <f t="shared" si="1"/>
        <v>46</v>
      </c>
      <c r="B49" s="11">
        <v>3251</v>
      </c>
      <c r="C49" t="s">
        <v>95</v>
      </c>
      <c r="D49" s="9">
        <v>50000</v>
      </c>
      <c r="E49" s="9">
        <v>0</v>
      </c>
      <c r="F49" s="9">
        <v>50000</v>
      </c>
      <c r="G49" s="9">
        <v>48314</v>
      </c>
      <c r="H49" s="9">
        <v>48314</v>
      </c>
      <c r="I49" s="9">
        <f t="shared" si="0"/>
        <v>1686</v>
      </c>
    </row>
    <row r="50" spans="1:9" x14ac:dyDescent="0.25">
      <c r="A50" s="5">
        <f t="shared" si="1"/>
        <v>47</v>
      </c>
      <c r="B50" s="11">
        <v>3311</v>
      </c>
      <c r="C50" t="s">
        <v>96</v>
      </c>
      <c r="D50" s="9">
        <v>175000</v>
      </c>
      <c r="E50" s="9">
        <v>0</v>
      </c>
      <c r="F50" s="9">
        <v>175000</v>
      </c>
      <c r="G50" s="9">
        <v>500</v>
      </c>
      <c r="H50" s="9">
        <v>500</v>
      </c>
      <c r="I50" s="9">
        <f t="shared" si="0"/>
        <v>174500</v>
      </c>
    </row>
    <row r="51" spans="1:9" x14ac:dyDescent="0.25">
      <c r="A51" s="5">
        <f t="shared" si="1"/>
        <v>48</v>
      </c>
      <c r="B51" s="11">
        <v>3341</v>
      </c>
      <c r="C51" t="s">
        <v>97</v>
      </c>
      <c r="D51" s="9">
        <v>371000</v>
      </c>
      <c r="E51" s="9">
        <v>5200</v>
      </c>
      <c r="F51" s="9">
        <v>376200</v>
      </c>
      <c r="G51" s="9">
        <v>80190</v>
      </c>
      <c r="H51" s="9">
        <v>80190</v>
      </c>
      <c r="I51" s="9">
        <f t="shared" si="0"/>
        <v>296010</v>
      </c>
    </row>
    <row r="52" spans="1:9" x14ac:dyDescent="0.25">
      <c r="A52" s="5">
        <f t="shared" si="1"/>
        <v>49</v>
      </c>
      <c r="B52" s="11">
        <v>3351</v>
      </c>
      <c r="C52" t="s">
        <v>98</v>
      </c>
      <c r="D52" s="9">
        <v>195681</v>
      </c>
      <c r="E52" s="9">
        <v>0</v>
      </c>
      <c r="F52" s="9">
        <v>195681</v>
      </c>
      <c r="G52" s="9">
        <v>0</v>
      </c>
      <c r="H52" s="9">
        <v>0</v>
      </c>
      <c r="I52" s="9">
        <f t="shared" si="0"/>
        <v>195681</v>
      </c>
    </row>
    <row r="53" spans="1:9" x14ac:dyDescent="0.25">
      <c r="A53" s="5">
        <f t="shared" si="1"/>
        <v>50</v>
      </c>
      <c r="B53" s="11">
        <v>3361</v>
      </c>
      <c r="C53" t="s">
        <v>99</v>
      </c>
      <c r="D53" s="9">
        <v>458994.2</v>
      </c>
      <c r="E53" s="9">
        <v>66659.92</v>
      </c>
      <c r="F53" s="9">
        <v>525654.12</v>
      </c>
      <c r="G53" s="9">
        <v>168084.35</v>
      </c>
      <c r="H53" s="9">
        <v>168084.35</v>
      </c>
      <c r="I53" s="9">
        <f t="shared" si="0"/>
        <v>357569.77</v>
      </c>
    </row>
    <row r="54" spans="1:9" x14ac:dyDescent="0.25">
      <c r="A54" s="5">
        <f t="shared" si="1"/>
        <v>51</v>
      </c>
      <c r="B54" s="11">
        <v>3371</v>
      </c>
      <c r="C54" t="s">
        <v>100</v>
      </c>
      <c r="D54" s="9">
        <v>7000</v>
      </c>
      <c r="E54" s="9">
        <v>0</v>
      </c>
      <c r="F54" s="9">
        <v>7000</v>
      </c>
      <c r="G54" s="9">
        <v>2505.6</v>
      </c>
      <c r="H54" s="9">
        <v>2505.6</v>
      </c>
      <c r="I54" s="9">
        <f t="shared" si="0"/>
        <v>4494.3999999999996</v>
      </c>
    </row>
    <row r="55" spans="1:9" x14ac:dyDescent="0.25">
      <c r="A55" s="5">
        <f t="shared" si="1"/>
        <v>52</v>
      </c>
      <c r="B55" s="11">
        <v>3411</v>
      </c>
      <c r="C55" t="s">
        <v>101</v>
      </c>
      <c r="D55" s="9">
        <v>35000</v>
      </c>
      <c r="E55" s="9">
        <v>0</v>
      </c>
      <c r="F55" s="9">
        <v>35000</v>
      </c>
      <c r="G55" s="9">
        <v>16283.25</v>
      </c>
      <c r="H55" s="9">
        <v>16283.25</v>
      </c>
      <c r="I55" s="9">
        <f t="shared" si="0"/>
        <v>18716.75</v>
      </c>
    </row>
    <row r="56" spans="1:9" x14ac:dyDescent="0.25">
      <c r="A56" s="5">
        <f t="shared" si="1"/>
        <v>53</v>
      </c>
      <c r="B56" s="11">
        <v>3451</v>
      </c>
      <c r="C56" t="s">
        <v>102</v>
      </c>
      <c r="D56" s="9">
        <v>115000</v>
      </c>
      <c r="E56" s="9">
        <v>0</v>
      </c>
      <c r="F56" s="9">
        <v>115000</v>
      </c>
      <c r="G56" s="9">
        <v>70044.039999999994</v>
      </c>
      <c r="H56" s="9">
        <v>70044.039999999994</v>
      </c>
      <c r="I56" s="9">
        <f t="shared" si="0"/>
        <v>44955.960000000006</v>
      </c>
    </row>
    <row r="57" spans="1:9" x14ac:dyDescent="0.25">
      <c r="A57" s="5">
        <f t="shared" si="1"/>
        <v>54</v>
      </c>
      <c r="B57" s="11">
        <v>3511</v>
      </c>
      <c r="C57" t="s">
        <v>103</v>
      </c>
      <c r="D57" s="9">
        <v>265802</v>
      </c>
      <c r="E57" s="9">
        <v>286518</v>
      </c>
      <c r="F57" s="9">
        <v>552320</v>
      </c>
      <c r="G57" s="9">
        <v>375775.22</v>
      </c>
      <c r="H57" s="9">
        <v>375775.22</v>
      </c>
      <c r="I57" s="9">
        <f t="shared" si="0"/>
        <v>176544.78000000003</v>
      </c>
    </row>
    <row r="58" spans="1:9" x14ac:dyDescent="0.25">
      <c r="A58" s="5">
        <f t="shared" si="1"/>
        <v>55</v>
      </c>
      <c r="B58" s="11">
        <v>3521</v>
      </c>
      <c r="C58" t="s">
        <v>104</v>
      </c>
      <c r="D58" s="9">
        <v>3000</v>
      </c>
      <c r="E58" s="9">
        <v>5629</v>
      </c>
      <c r="F58" s="9">
        <v>8629</v>
      </c>
      <c r="G58" s="9">
        <v>5628.65</v>
      </c>
      <c r="H58" s="9">
        <v>5628.65</v>
      </c>
      <c r="I58" s="9">
        <f t="shared" si="0"/>
        <v>3000.3500000000004</v>
      </c>
    </row>
    <row r="59" spans="1:9" x14ac:dyDescent="0.25">
      <c r="A59" s="5">
        <f t="shared" si="1"/>
        <v>56</v>
      </c>
      <c r="B59" s="11">
        <v>3541</v>
      </c>
      <c r="C59" t="s">
        <v>105</v>
      </c>
      <c r="D59" s="9">
        <v>61050</v>
      </c>
      <c r="E59" s="9">
        <v>47888</v>
      </c>
      <c r="F59" s="9">
        <v>108938</v>
      </c>
      <c r="G59" s="9">
        <v>51019.91</v>
      </c>
      <c r="H59" s="9">
        <v>51019.91</v>
      </c>
      <c r="I59" s="9">
        <f t="shared" si="0"/>
        <v>57918.09</v>
      </c>
    </row>
    <row r="60" spans="1:9" x14ac:dyDescent="0.25">
      <c r="A60" s="5">
        <f t="shared" si="1"/>
        <v>57</v>
      </c>
      <c r="B60" s="11">
        <v>3551</v>
      </c>
      <c r="C60" t="s">
        <v>106</v>
      </c>
      <c r="D60" s="9">
        <v>150000</v>
      </c>
      <c r="E60" s="9">
        <v>28450</v>
      </c>
      <c r="F60" s="9">
        <v>178450</v>
      </c>
      <c r="G60" s="9">
        <v>177406.66</v>
      </c>
      <c r="H60" s="9">
        <v>177406.66</v>
      </c>
      <c r="I60" s="9">
        <f t="shared" si="0"/>
        <v>1043.3399999999965</v>
      </c>
    </row>
    <row r="61" spans="1:9" x14ac:dyDescent="0.25">
      <c r="A61" s="5">
        <f t="shared" si="1"/>
        <v>58</v>
      </c>
      <c r="B61" s="11">
        <v>3571</v>
      </c>
      <c r="C61" t="s">
        <v>107</v>
      </c>
      <c r="D61" s="9">
        <v>13000</v>
      </c>
      <c r="E61" s="9">
        <v>3074</v>
      </c>
      <c r="F61" s="9">
        <v>16074</v>
      </c>
      <c r="G61" s="9">
        <v>3074</v>
      </c>
      <c r="H61" s="9">
        <v>3074</v>
      </c>
      <c r="I61" s="9">
        <f t="shared" si="0"/>
        <v>13000</v>
      </c>
    </row>
    <row r="62" spans="1:9" x14ac:dyDescent="0.25">
      <c r="A62" s="5">
        <f t="shared" si="1"/>
        <v>59</v>
      </c>
      <c r="B62" s="11">
        <v>3591</v>
      </c>
      <c r="C62" t="s">
        <v>108</v>
      </c>
      <c r="D62" s="9">
        <v>260130</v>
      </c>
      <c r="E62" s="9">
        <v>0</v>
      </c>
      <c r="F62" s="9">
        <v>260130</v>
      </c>
      <c r="G62" s="9">
        <v>28738</v>
      </c>
      <c r="H62" s="9">
        <v>28738</v>
      </c>
      <c r="I62" s="9">
        <f t="shared" si="0"/>
        <v>231392</v>
      </c>
    </row>
    <row r="63" spans="1:9" x14ac:dyDescent="0.25">
      <c r="A63" s="5">
        <f t="shared" si="1"/>
        <v>60</v>
      </c>
      <c r="B63" s="11">
        <v>3611</v>
      </c>
      <c r="C63" t="s">
        <v>109</v>
      </c>
      <c r="D63" s="9">
        <v>118408.08</v>
      </c>
      <c r="E63" s="9">
        <v>6.6</v>
      </c>
      <c r="F63" s="9">
        <v>118414.68</v>
      </c>
      <c r="G63" s="9">
        <v>49336.7</v>
      </c>
      <c r="H63" s="9">
        <v>49336.7</v>
      </c>
      <c r="I63" s="9">
        <f t="shared" si="0"/>
        <v>69077.98</v>
      </c>
    </row>
    <row r="64" spans="1:9" x14ac:dyDescent="0.25">
      <c r="A64" s="5">
        <f t="shared" si="1"/>
        <v>61</v>
      </c>
      <c r="B64" s="11">
        <v>3751</v>
      </c>
      <c r="C64" t="s">
        <v>110</v>
      </c>
      <c r="D64" s="9">
        <v>50100</v>
      </c>
      <c r="E64" s="9">
        <v>0</v>
      </c>
      <c r="F64" s="9">
        <v>50100</v>
      </c>
      <c r="G64" s="9">
        <v>0</v>
      </c>
      <c r="H64" s="9">
        <v>0</v>
      </c>
      <c r="I64" s="9">
        <f t="shared" si="0"/>
        <v>50100</v>
      </c>
    </row>
    <row r="65" spans="1:9" x14ac:dyDescent="0.25">
      <c r="A65" s="5">
        <f t="shared" si="1"/>
        <v>62</v>
      </c>
      <c r="B65" s="11">
        <v>3781</v>
      </c>
      <c r="C65" t="s">
        <v>111</v>
      </c>
      <c r="D65" s="9">
        <v>5000</v>
      </c>
      <c r="E65" s="9">
        <v>0</v>
      </c>
      <c r="F65" s="9">
        <v>5000</v>
      </c>
      <c r="G65" s="9">
        <v>0</v>
      </c>
      <c r="H65" s="9">
        <v>0</v>
      </c>
      <c r="I65" s="9">
        <f t="shared" si="0"/>
        <v>5000</v>
      </c>
    </row>
    <row r="66" spans="1:9" x14ac:dyDescent="0.25">
      <c r="A66" s="5">
        <f t="shared" si="1"/>
        <v>63</v>
      </c>
      <c r="B66" s="11">
        <v>3811</v>
      </c>
      <c r="C66" t="s">
        <v>112</v>
      </c>
      <c r="D66" s="9">
        <v>50000</v>
      </c>
      <c r="E66" s="9">
        <v>0</v>
      </c>
      <c r="F66" s="9">
        <v>50000</v>
      </c>
      <c r="G66" s="9">
        <v>0</v>
      </c>
      <c r="H66" s="9">
        <v>0</v>
      </c>
      <c r="I66" s="9">
        <f t="shared" si="0"/>
        <v>50000</v>
      </c>
    </row>
    <row r="67" spans="1:9" x14ac:dyDescent="0.25">
      <c r="A67" s="5">
        <f t="shared" si="1"/>
        <v>64</v>
      </c>
      <c r="B67" s="11">
        <v>3821</v>
      </c>
      <c r="C67" t="s">
        <v>113</v>
      </c>
      <c r="D67" s="9">
        <v>1160566.92</v>
      </c>
      <c r="E67" s="9">
        <v>51000</v>
      </c>
      <c r="F67" s="9">
        <v>1211566.92</v>
      </c>
      <c r="G67" s="9">
        <v>311207.96000000002</v>
      </c>
      <c r="H67" s="9">
        <v>311207.96000000002</v>
      </c>
      <c r="I67" s="9">
        <f t="shared" si="0"/>
        <v>900358.96</v>
      </c>
    </row>
    <row r="68" spans="1:9" x14ac:dyDescent="0.25">
      <c r="A68" s="5">
        <f t="shared" si="1"/>
        <v>65</v>
      </c>
      <c r="B68" s="11">
        <v>3921</v>
      </c>
      <c r="C68" t="s">
        <v>114</v>
      </c>
      <c r="D68" s="9">
        <v>27600</v>
      </c>
      <c r="E68" s="9">
        <v>0</v>
      </c>
      <c r="F68" s="9">
        <v>27600</v>
      </c>
      <c r="G68" s="9">
        <v>7545</v>
      </c>
      <c r="H68" s="9">
        <v>7545</v>
      </c>
      <c r="I68" s="9">
        <f t="shared" si="0"/>
        <v>20055</v>
      </c>
    </row>
    <row r="69" spans="1:9" x14ac:dyDescent="0.25">
      <c r="A69" s="5">
        <f t="shared" si="1"/>
        <v>66</v>
      </c>
      <c r="B69" s="11">
        <v>4411</v>
      </c>
      <c r="C69" t="s">
        <v>115</v>
      </c>
      <c r="D69" s="9">
        <v>1548000</v>
      </c>
      <c r="E69" s="9">
        <v>0</v>
      </c>
      <c r="F69" s="9">
        <v>1548000</v>
      </c>
      <c r="G69" s="9">
        <v>1056931.81</v>
      </c>
      <c r="H69" s="9">
        <v>1056931.81</v>
      </c>
      <c r="I69" s="9">
        <f t="shared" ref="I69:I92" si="2">F69-H69</f>
        <v>491068.18999999994</v>
      </c>
    </row>
    <row r="70" spans="1:9" x14ac:dyDescent="0.25">
      <c r="A70" s="5">
        <f t="shared" ref="A70:A92" si="3">A69+1</f>
        <v>67</v>
      </c>
      <c r="B70" s="11">
        <v>4431</v>
      </c>
      <c r="C70" t="s">
        <v>116</v>
      </c>
      <c r="D70" s="9">
        <v>0</v>
      </c>
      <c r="E70" s="9">
        <v>10684.71</v>
      </c>
      <c r="F70" s="9">
        <v>10684.71</v>
      </c>
      <c r="G70" s="9">
        <v>10684.71</v>
      </c>
      <c r="H70" s="9">
        <v>10684.71</v>
      </c>
      <c r="I70" s="9">
        <f t="shared" si="2"/>
        <v>0</v>
      </c>
    </row>
    <row r="71" spans="1:9" x14ac:dyDescent="0.25">
      <c r="A71" s="5">
        <f t="shared" si="3"/>
        <v>68</v>
      </c>
      <c r="B71" s="11">
        <v>5111</v>
      </c>
      <c r="C71" t="s">
        <v>117</v>
      </c>
      <c r="D71" s="9">
        <v>232148</v>
      </c>
      <c r="E71" s="9">
        <v>15967.4</v>
      </c>
      <c r="F71" s="9">
        <v>248115.4</v>
      </c>
      <c r="G71" s="9">
        <v>17695.8</v>
      </c>
      <c r="H71" s="9">
        <v>17695.8</v>
      </c>
      <c r="I71" s="9">
        <f t="shared" si="2"/>
        <v>230419.6</v>
      </c>
    </row>
    <row r="72" spans="1:9" x14ac:dyDescent="0.25">
      <c r="A72" s="5">
        <f t="shared" si="3"/>
        <v>69</v>
      </c>
      <c r="B72" s="11">
        <v>5121</v>
      </c>
      <c r="C72" t="s">
        <v>118</v>
      </c>
      <c r="D72" s="9">
        <v>0</v>
      </c>
      <c r="E72" s="9">
        <v>16240</v>
      </c>
      <c r="F72" s="9">
        <v>16240</v>
      </c>
      <c r="G72" s="9">
        <v>16240</v>
      </c>
      <c r="H72" s="9">
        <v>16240</v>
      </c>
      <c r="I72" s="9">
        <f t="shared" si="2"/>
        <v>0</v>
      </c>
    </row>
    <row r="73" spans="1:9" x14ac:dyDescent="0.25">
      <c r="A73" s="5">
        <f t="shared" si="3"/>
        <v>70</v>
      </c>
      <c r="B73" s="11">
        <v>5151</v>
      </c>
      <c r="C73" t="s">
        <v>119</v>
      </c>
      <c r="D73" s="9">
        <v>325500</v>
      </c>
      <c r="E73" s="9">
        <v>0</v>
      </c>
      <c r="F73" s="9">
        <v>325500</v>
      </c>
      <c r="G73" s="9">
        <v>72723.31</v>
      </c>
      <c r="H73" s="9">
        <v>72723.31</v>
      </c>
      <c r="I73" s="9">
        <f t="shared" si="2"/>
        <v>252776.69</v>
      </c>
    </row>
    <row r="74" spans="1:9" x14ac:dyDescent="0.25">
      <c r="A74" s="5">
        <f t="shared" si="3"/>
        <v>71</v>
      </c>
      <c r="B74" s="11">
        <v>5191</v>
      </c>
      <c r="C74" t="s">
        <v>120</v>
      </c>
      <c r="D74" s="9">
        <v>22000</v>
      </c>
      <c r="E74" s="9">
        <v>10398</v>
      </c>
      <c r="F74" s="9">
        <v>32398</v>
      </c>
      <c r="G74" s="9">
        <v>10398</v>
      </c>
      <c r="H74" s="9">
        <v>10398</v>
      </c>
      <c r="I74" s="9">
        <f t="shared" si="2"/>
        <v>22000</v>
      </c>
    </row>
    <row r="75" spans="1:9" x14ac:dyDescent="0.25">
      <c r="A75" s="5">
        <f t="shared" si="3"/>
        <v>72</v>
      </c>
      <c r="B75" s="11">
        <v>5231</v>
      </c>
      <c r="C75" t="s">
        <v>121</v>
      </c>
      <c r="D75" s="9">
        <v>147203</v>
      </c>
      <c r="E75" s="9">
        <v>0</v>
      </c>
      <c r="F75" s="9">
        <v>147203</v>
      </c>
      <c r="G75" s="9">
        <v>0</v>
      </c>
      <c r="H75" s="9">
        <v>0</v>
      </c>
      <c r="I75" s="9">
        <f t="shared" si="2"/>
        <v>147203</v>
      </c>
    </row>
    <row r="76" spans="1:9" x14ac:dyDescent="0.25">
      <c r="A76" s="5">
        <f t="shared" si="3"/>
        <v>73</v>
      </c>
      <c r="B76" s="11">
        <v>5290</v>
      </c>
      <c r="C76" t="s">
        <v>122</v>
      </c>
      <c r="D76" s="9">
        <v>0</v>
      </c>
      <c r="E76" s="9">
        <v>10440</v>
      </c>
      <c r="F76" s="9">
        <v>10440</v>
      </c>
      <c r="G76" s="9">
        <v>10440</v>
      </c>
      <c r="H76" s="9">
        <v>10440</v>
      </c>
      <c r="I76" s="9">
        <f t="shared" si="2"/>
        <v>0</v>
      </c>
    </row>
    <row r="77" spans="1:9" x14ac:dyDescent="0.25">
      <c r="A77" s="5">
        <f t="shared" si="3"/>
        <v>74</v>
      </c>
      <c r="B77" s="11">
        <v>5651</v>
      </c>
      <c r="C77" t="s">
        <v>123</v>
      </c>
      <c r="D77" s="9">
        <v>0</v>
      </c>
      <c r="E77" s="9">
        <v>5684</v>
      </c>
      <c r="F77" s="9">
        <v>5684</v>
      </c>
      <c r="G77" s="9">
        <v>5684</v>
      </c>
      <c r="H77" s="9">
        <v>5684</v>
      </c>
      <c r="I77" s="9">
        <f t="shared" si="2"/>
        <v>0</v>
      </c>
    </row>
    <row r="78" spans="1:9" x14ac:dyDescent="0.25">
      <c r="A78" s="5">
        <f t="shared" si="3"/>
        <v>75</v>
      </c>
      <c r="B78" s="5">
        <v>1131</v>
      </c>
      <c r="C78" t="s">
        <v>50</v>
      </c>
      <c r="D78" s="10">
        <v>26915179.75</v>
      </c>
      <c r="E78" s="10">
        <v>1190724.25</v>
      </c>
      <c r="F78" s="10">
        <v>28105904</v>
      </c>
      <c r="G78" s="10">
        <v>13323978</v>
      </c>
      <c r="H78" s="10">
        <v>13323978</v>
      </c>
      <c r="I78" s="9">
        <f t="shared" si="2"/>
        <v>14781926</v>
      </c>
    </row>
    <row r="79" spans="1:9" x14ac:dyDescent="0.25">
      <c r="A79" s="5">
        <f t="shared" si="3"/>
        <v>76</v>
      </c>
      <c r="B79" s="5">
        <v>1211</v>
      </c>
      <c r="C79" t="s">
        <v>51</v>
      </c>
      <c r="D79" s="10">
        <v>0</v>
      </c>
      <c r="E79" s="10">
        <v>173785</v>
      </c>
      <c r="F79" s="10">
        <v>173785</v>
      </c>
      <c r="G79" s="10">
        <v>173785</v>
      </c>
      <c r="H79" s="10">
        <v>173785</v>
      </c>
      <c r="I79" s="9">
        <f t="shared" si="2"/>
        <v>0</v>
      </c>
    </row>
    <row r="80" spans="1:9" x14ac:dyDescent="0.25">
      <c r="A80" s="5">
        <f t="shared" si="3"/>
        <v>77</v>
      </c>
      <c r="B80" s="5">
        <v>1321</v>
      </c>
      <c r="C80" t="s">
        <v>53</v>
      </c>
      <c r="D80" s="10">
        <v>4827611.29</v>
      </c>
      <c r="E80" s="10">
        <v>90352.71</v>
      </c>
      <c r="F80" s="10">
        <v>4917964</v>
      </c>
      <c r="G80" s="10">
        <v>53840</v>
      </c>
      <c r="H80" s="10">
        <v>53840</v>
      </c>
      <c r="I80" s="9">
        <f t="shared" si="2"/>
        <v>4864124</v>
      </c>
    </row>
    <row r="81" spans="1:9" x14ac:dyDescent="0.25">
      <c r="A81" s="5">
        <f t="shared" si="3"/>
        <v>78</v>
      </c>
      <c r="B81" s="5">
        <v>1322</v>
      </c>
      <c r="C81" t="s">
        <v>54</v>
      </c>
      <c r="D81" s="10">
        <v>672879.49</v>
      </c>
      <c r="E81" s="10">
        <v>-1155.49</v>
      </c>
      <c r="F81" s="10">
        <v>671724</v>
      </c>
      <c r="G81" s="10">
        <v>322974</v>
      </c>
      <c r="H81" s="10">
        <v>322974</v>
      </c>
      <c r="I81" s="9">
        <f t="shared" si="2"/>
        <v>348750</v>
      </c>
    </row>
    <row r="82" spans="1:9" x14ac:dyDescent="0.25">
      <c r="A82" s="5">
        <f t="shared" si="3"/>
        <v>79</v>
      </c>
      <c r="B82" s="5">
        <v>1342</v>
      </c>
      <c r="C82" t="s">
        <v>55</v>
      </c>
      <c r="D82" s="10">
        <v>0</v>
      </c>
      <c r="E82" s="10">
        <v>95455</v>
      </c>
      <c r="F82" s="10">
        <v>95455</v>
      </c>
      <c r="G82" s="10">
        <v>95455</v>
      </c>
      <c r="H82" s="10">
        <v>95455</v>
      </c>
      <c r="I82" s="9">
        <f t="shared" si="2"/>
        <v>0</v>
      </c>
    </row>
    <row r="83" spans="1:9" x14ac:dyDescent="0.25">
      <c r="A83" s="5">
        <f t="shared" si="3"/>
        <v>80</v>
      </c>
      <c r="B83" s="5">
        <v>1521</v>
      </c>
      <c r="C83" t="s">
        <v>57</v>
      </c>
      <c r="D83" s="10">
        <v>0</v>
      </c>
      <c r="E83" s="10">
        <v>163200</v>
      </c>
      <c r="F83" s="10">
        <v>163200</v>
      </c>
      <c r="G83" s="10">
        <v>163200</v>
      </c>
      <c r="H83" s="10">
        <v>163200</v>
      </c>
      <c r="I83" s="9">
        <f t="shared" si="2"/>
        <v>0</v>
      </c>
    </row>
    <row r="84" spans="1:9" x14ac:dyDescent="0.25">
      <c r="A84" s="5">
        <f t="shared" si="3"/>
        <v>81</v>
      </c>
      <c r="B84" s="5">
        <v>2111</v>
      </c>
      <c r="C84" t="s">
        <v>58</v>
      </c>
      <c r="D84" s="10">
        <v>0</v>
      </c>
      <c r="E84" s="10">
        <v>42490.93</v>
      </c>
      <c r="F84" s="10">
        <v>42490.93</v>
      </c>
      <c r="G84" s="10">
        <v>42490.93</v>
      </c>
      <c r="H84" s="10">
        <v>42490.93</v>
      </c>
      <c r="I84" s="9">
        <f t="shared" si="2"/>
        <v>0</v>
      </c>
    </row>
    <row r="85" spans="1:9" x14ac:dyDescent="0.25">
      <c r="A85" s="5">
        <f t="shared" si="3"/>
        <v>82</v>
      </c>
      <c r="B85" s="5">
        <v>2142</v>
      </c>
      <c r="C85" t="s">
        <v>62</v>
      </c>
      <c r="D85" s="10">
        <v>0</v>
      </c>
      <c r="E85" s="10">
        <v>4593.6000000000004</v>
      </c>
      <c r="F85" s="10">
        <v>4593.6000000000004</v>
      </c>
      <c r="G85" s="10">
        <v>4593.6000000000004</v>
      </c>
      <c r="H85" s="10">
        <v>4593.6000000000004</v>
      </c>
      <c r="I85" s="9">
        <f t="shared" si="2"/>
        <v>0</v>
      </c>
    </row>
    <row r="86" spans="1:9" x14ac:dyDescent="0.25">
      <c r="A86" s="5">
        <f t="shared" si="3"/>
        <v>83</v>
      </c>
      <c r="B86" s="5">
        <v>2161</v>
      </c>
      <c r="C86" t="s">
        <v>63</v>
      </c>
      <c r="D86" s="10">
        <v>0</v>
      </c>
      <c r="E86" s="10">
        <v>18423.150000000001</v>
      </c>
      <c r="F86" s="10">
        <v>18423.150000000001</v>
      </c>
      <c r="G86" s="10">
        <v>17903.39</v>
      </c>
      <c r="H86" s="10">
        <v>17903.39</v>
      </c>
      <c r="I86" s="9">
        <f t="shared" si="2"/>
        <v>519.76000000000204</v>
      </c>
    </row>
    <row r="87" spans="1:9" x14ac:dyDescent="0.25">
      <c r="A87" s="5">
        <f t="shared" si="3"/>
        <v>84</v>
      </c>
      <c r="B87" s="5">
        <v>2211</v>
      </c>
      <c r="C87" t="s">
        <v>65</v>
      </c>
      <c r="D87" s="10">
        <v>1104784.1399999999</v>
      </c>
      <c r="E87" s="10">
        <v>-259825.34</v>
      </c>
      <c r="F87" s="10">
        <v>844958.8</v>
      </c>
      <c r="G87" s="10">
        <v>844958.8</v>
      </c>
      <c r="H87" s="10">
        <v>844958.8</v>
      </c>
      <c r="I87" s="9">
        <f t="shared" si="2"/>
        <v>0</v>
      </c>
    </row>
    <row r="88" spans="1:9" x14ac:dyDescent="0.25">
      <c r="A88" s="5">
        <f t="shared" si="3"/>
        <v>85</v>
      </c>
      <c r="B88" s="5">
        <v>2611</v>
      </c>
      <c r="C88" t="s">
        <v>77</v>
      </c>
      <c r="D88" s="10">
        <v>867000</v>
      </c>
      <c r="E88" s="10">
        <v>0</v>
      </c>
      <c r="F88" s="10">
        <v>867000</v>
      </c>
      <c r="G88" s="10">
        <v>309200.89</v>
      </c>
      <c r="H88" s="10">
        <v>309200.89</v>
      </c>
      <c r="I88" s="9">
        <f t="shared" si="2"/>
        <v>557799.11</v>
      </c>
    </row>
    <row r="89" spans="1:9" x14ac:dyDescent="0.25">
      <c r="A89" s="5">
        <f t="shared" si="3"/>
        <v>86</v>
      </c>
      <c r="B89" s="5">
        <v>3821</v>
      </c>
      <c r="C89" t="s">
        <v>113</v>
      </c>
      <c r="D89" s="10">
        <v>0</v>
      </c>
      <c r="E89" s="10">
        <v>34800</v>
      </c>
      <c r="F89" s="10">
        <v>34800</v>
      </c>
      <c r="G89" s="10">
        <v>34800</v>
      </c>
      <c r="H89" s="10">
        <v>34800</v>
      </c>
      <c r="I89" s="9">
        <f t="shared" si="2"/>
        <v>0</v>
      </c>
    </row>
    <row r="90" spans="1:9" x14ac:dyDescent="0.25">
      <c r="A90" s="5">
        <f t="shared" si="3"/>
        <v>87</v>
      </c>
      <c r="B90" s="5">
        <v>4411</v>
      </c>
      <c r="C90" t="s">
        <v>115</v>
      </c>
      <c r="D90" s="10">
        <v>0</v>
      </c>
      <c r="E90" s="10">
        <v>53000</v>
      </c>
      <c r="F90" s="10">
        <v>53000</v>
      </c>
      <c r="G90" s="10">
        <v>53000</v>
      </c>
      <c r="H90" s="10">
        <v>53000</v>
      </c>
      <c r="I90" s="9">
        <f t="shared" si="2"/>
        <v>0</v>
      </c>
    </row>
    <row r="91" spans="1:9" x14ac:dyDescent="0.25">
      <c r="A91" s="5">
        <f t="shared" si="3"/>
        <v>88</v>
      </c>
      <c r="B91" s="5">
        <v>4511</v>
      </c>
      <c r="C91" t="s">
        <v>124</v>
      </c>
      <c r="D91" s="10">
        <v>2300496</v>
      </c>
      <c r="E91" s="10">
        <v>-349509.65</v>
      </c>
      <c r="F91" s="10">
        <v>1950986.35</v>
      </c>
      <c r="G91" s="10">
        <v>1040722</v>
      </c>
      <c r="H91" s="10">
        <v>1040722</v>
      </c>
      <c r="I91" s="9">
        <f t="shared" si="2"/>
        <v>910264.35000000009</v>
      </c>
    </row>
    <row r="92" spans="1:9" x14ac:dyDescent="0.25">
      <c r="A92" s="5">
        <f t="shared" si="3"/>
        <v>89</v>
      </c>
      <c r="B92" s="5">
        <v>5151</v>
      </c>
      <c r="C92" t="s">
        <v>119</v>
      </c>
      <c r="D92" s="10">
        <v>0</v>
      </c>
      <c r="E92" s="10">
        <v>7192</v>
      </c>
      <c r="F92" s="10">
        <v>7192</v>
      </c>
      <c r="G92" s="10">
        <v>7192</v>
      </c>
      <c r="H92" s="10">
        <v>7192</v>
      </c>
      <c r="I92" s="9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2026-04-01T20:52:09Z</dcterms:created>
  <dcterms:modified xsi:type="dcterms:W3CDTF">2026-07-28T21:42:35Z</dcterms:modified>
</cp:coreProperties>
</file>